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320" windowHeight="1258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<sst xmlns="http://schemas.openxmlformats.org/spreadsheetml/2006/main" count="315" uniqueCount="276">
  <si>
    <t>№ з/п</t>
  </si>
  <si>
    <t>Назва форми ДСС</t>
  </si>
  <si>
    <t>Зміст помилки</t>
  </si>
  <si>
    <t>Роз’яснення галузевого відділу</t>
  </si>
  <si>
    <t>Не заповнено р.800 «Автомобіле-дні перебування у господарстві»</t>
  </si>
  <si>
    <t>Р.800 заповнюється обов’язково і дорівнює кількості календарних днів фактичного перебування автотранспорту на підприємстві, навіть якщо машина не працювала</t>
  </si>
  <si>
    <t>Ф.№51-авто (місячна) «Звіт про перевезення вантажів та пасажирів автомобільним транспортом»</t>
  </si>
  <si>
    <t>Помилкове включення до показників звіту загальних обсягів роботи автотранспорту, включаючи обслуговування власних виробничих потреб підприємства</t>
  </si>
  <si>
    <t>До показників звіту включаються тільки комерційні перевезення, тобто ті, що виконуються на замовлення за плату; обсяги перевезень, які забезпечують  внутрішні потреби Вашого підприємства не враховують-ся при заповненні ф.51-авто </t>
  </si>
  <si>
    <t>Ф.№31-авто (квартальна) «Звіт про перевезення автомо-більним транспортом вантажів за видами вантажів та пасажирів за видами сполучення»</t>
  </si>
  <si>
    <t>Помилкове включення до показників звіту загальних обсягів роботи автотранспорту</t>
  </si>
  <si>
    <t>Ф.№2-ТР (річна) «Звіт про роботу автотранспорту»</t>
  </si>
  <si>
    <t>№ 9-ЗЕЗ "Звіт про експорт (імпорт) послуг"(кварт.)</t>
  </si>
  <si>
    <t>Не витримано значність показників</t>
  </si>
  <si>
    <t>Показники звіту повинні мати два десяткових знака</t>
  </si>
  <si>
    <t>Найменування послуг (графа А) не відповідає Класифікації зовнішньоекономічних послуг</t>
  </si>
  <si>
    <t>Найменування видів послуг повинно відповідати Класифікації зовнішньоекономічних послуг, затвердженої Наказом ДСС України №69 від 27.02.2013</t>
  </si>
  <si>
    <t>Не вказано назви країни та валюти, за якими провадяться розрахунки за послуги.</t>
  </si>
  <si>
    <t>Графи В, Г включають у себе інформацію щодо відповідно назви та цифрового коду країни, з якою провадяться розрахунки за надані послуги, згідно з Класифікацією країн світу.</t>
  </si>
  <si>
    <t>Графи Д, Е включають у себе інформацію щодо відповідно назви та цифрового коду валюти контракту або валюти, за якою провадяться розрахунки, згідно з Класифікацією валют.</t>
  </si>
  <si>
    <t>№ 14-ЗЕЗ "Звіт про придбання (продаж) товарів для забезпечення життєдіяльності транспортних засобів, потреб пасажирів та членів екіпажу"(кварт.)</t>
  </si>
  <si>
    <t>Не вказано назви країни та валюти, за якими провадяться розрахунки за товари.</t>
  </si>
  <si>
    <t>Звіт складається за номенклатурою товарів, (01 - товари для технічного забезпечення та експлуатації транспортних засобів (дизельне паливо, бензин, мазут, мастило, вода та інші), 02 - продовольчі товари (товари, придбані для забезпечення харчування пасажирів та членів екіпажу), 03 - непродовольчі товари (товари першої потреби та довготривалого користування, медикаменти  та інші) у розрізі країн світу в тисячах одиниць валюти контракту окремо закожен квартал (не наростаючим підсумком). Обсяги цих товарів указуються вартісними показниками в цілих числах здвома десятковими знаками після коми.</t>
  </si>
  <si>
    <t>№ 1-ПВ (місячна) “Звіт з праці”</t>
  </si>
  <si>
    <t>Не вірно заповнено р.1010 “Середня кількість усіх працівників в еквіваленті повної зайнятості”</t>
  </si>
  <si>
    <t>Згідно Інструкції зі статистики кількості працівників, затвердженої Наказом Держкомстату України 05.07.2006р. №463  зареєстрованої в Міністерстві юстиції України 23.10.2006р. за №1135/13009 в еквівалент повної зайнятості перераховується весь персонал, який залучався до роботи у звітному періоді. Він включає як штатних працівників підприємства, так і тих, які не перебувають в обліковому складі та залучені до роботи згідно з договорами і мають нарахування з фонду оплати праці.</t>
  </si>
  <si>
    <t>№ 1-ПВ (квартальна) “Звіт з праці”</t>
  </si>
  <si>
    <t>Не вірно заповнено р.7030(гр.1) “Середня кількість зовнішних сумісників” та р.7040(гр.1) “Середня кількість  працівників, які виконували роботи за цивільно-правовими договорами”</t>
  </si>
  <si>
    <t>Згідно Інструкції зі статистики кількості працівників, затвердженої Наказом Держкомстату України 05.07.2006р. №463  зареєстрованої в Міністерстві юстиції України 23.10.2006р. за №1135/13009 середня кількість зовнішніх сумісників і працюючих за цивільно-правовими договорами за період з початку року і рік визначається шляхом підсумовування середньої кількості цих працівників за усі місяці з початку року і ділення отриманої суми на кількість місяців, тобто на 2, 3, 4, 5 ... 12.</t>
  </si>
  <si>
    <t>Невірне відображення показників щодо розподілу працівників за розмірами заробітної плати (розділ V звіту).</t>
  </si>
  <si>
    <r>
      <t>Дані заповнюються згідно з відомостями про нарахування заробітної плати штатним працівникам за останній місяць кожного кварталу, тобто ураховуються </t>
    </r>
    <r>
      <rPr>
        <b/>
        <sz val="10"/>
        <color indexed="8"/>
        <rFont val="Verdana"/>
        <family val="2"/>
      </rPr>
      <t>всі нарахування, а не лише посадові оклади</t>
    </r>
    <r>
      <rPr>
        <sz val="10"/>
        <color indexed="8"/>
        <rFont val="Verdana"/>
        <family val="2"/>
      </rPr>
      <t>.</t>
    </r>
  </si>
  <si>
    <t>ф.№ 3–торг (квартальна) "Звіт про продаж і запаси товарів у торговій мережі та мережі ресторанного господарства"</t>
  </si>
  <si>
    <t>Не заповнено підсумковий  рядок 399 "Усього"</t>
  </si>
  <si>
    <t>Згідно бланку ф.№3–торг р.101 = р.399, де  р.399 = р.299 + р.398</t>
  </si>
  <si>
    <t>Заповнення даних у звіті наростаючим підсумком з початку року.</t>
  </si>
  <si>
    <t>Подається дискретно за І, ІІ, ІІІ квартал та у цілому за рік.</t>
  </si>
  <si>
    <t>Не заповнено р.120/138 "Товарооборот у міських поселеннях" або р.121/139 "Товарооборот у сільській місцевості"</t>
  </si>
  <si>
    <t>У звіті за рік обов’язково заповнюються рядки 120, 138 або 121,139  де міститься окремо виділена інформація щодо роздрібного товарообороту у міських поселеннях та у сільській місцевості</t>
  </si>
  <si>
    <t>У розділі ІІІ "Продаж і запаси товарів" у гр.1 наведені дані  в одиницях вимірювання, не передбачених бланком звіту</t>
  </si>
  <si>
    <t>Згідно бланку ф.№3–торг у розділі ІІІ "Продаж і запаси товарів" графа 1 містить дані щодо продажу через торгову мережу продовольчих товарів у натуральному вираженні, згідно з наведеними одиницями вимірювання(до відома: 1 центнер дорівнює 100 кг, 1 декалітр дорівнює 10 л )</t>
  </si>
  <si>
    <t>ф.№1–торг (місячна) "Звіт про товарооборот"</t>
  </si>
  <si>
    <t>Не заповнено р.03 "Весь роздрібний товарооборот"</t>
  </si>
  <si>
    <t>Згідно бланку ф.№1–торг р.03 = р.01 + р.02</t>
  </si>
  <si>
    <t>ф.№1–торг (нафтопродукти) (місячна) «Про продаж світлих нафтопродуктів і газу»</t>
  </si>
  <si>
    <t>Не заповнено кількість АЗС і АГНКС, по яких наведено дані у розділі І «Продаж світлих нафтопродуктів і газу»</t>
  </si>
  <si>
    <t>При наявності даних у розділі І «Продаж світлих нафтопродуктів і газу» показник «Кількість АЗС і АГНКС» може бути відсутній лише у випадку припинення діяльності через мережу АЗС і АГНКС</t>
  </si>
  <si>
    <t>Не правильне відображення вагових одиниць об’єму (тонн).</t>
  </si>
  <si>
    <t>Слід використовувати коефіцієнти переводу з одиниць об’єму світлих нафтопродуктів і газу у вагові одиниці. У разі відсутності коефіцієнтів у первинно-облікових документах, відповідно до Інструкції про порядок приймання, транспортування, зберігання, відпуску та обліку нафти і нафтопродуктів на підприємствах і організаціях України, затвердженої наказом Міністерства економіки України/Міністерства транспорту та зв’язку/Міністерства палива та енергетики/Державного комітету з питань технічного регулювання та споживчої політики від 20.05.2008 № 281/171/578/155, можна застосовувати коефіцієнти,  визначені підпунктом 2.1.1 Методики розрахунку викидів забруднюючих речовин та парникових газів у повітря від транспортних засобів, затвердженої наказом Держкомстату України від 13.11.2008 № 452, а саме: для бензину моторного – 0,74 кг/л; для газойлів (палива дизельного) – 0,85 кг/л; для пропану і бутану скраплених – 0,55 кг/л; для газу природного скрапленого або у газоподібному стані (метану) – 0,59 кг/куб.м.</t>
  </si>
  <si>
    <t>Дані про продаж бензину моторного вцілому не дорівнюють сумі даних про продаж бензину за марками</t>
  </si>
  <si>
    <t>Згідно контролю у бланку ф.№1-торг(нафтопродукти) р.10 = р.11 + р.12 + р.13 + р.14 + р.15</t>
  </si>
  <si>
    <t>ф.№2–торг (авто) «Звіт про продаж і запаси автотранспортних засобів, деталей та приладдя до них»</t>
  </si>
  <si>
    <t>У розділі І «Структура товарообороту»  при заповненні даних по рядку 101 «Обсяг оптового товарообороту від продажу легкових пасажирських автотранспортних засобів» гр.2 (у тис.грн.) не наведені дані  по гр.1 (у натуральному вираженні, штук)</t>
  </si>
  <si>
    <t>Згідно роз’яснень до форми     №2-торг(авто), розділ І «Структура товарообороту» відображає продаж у натуральному (графа 1) та вартісному (графа 2) вираженні за наведеними товарними групами.</t>
  </si>
  <si>
    <t>У розділі І «Структура товарообороту» по рядку 400 «Обсяг роздрібного товарообороту гр.2 (у тис.грн.) дані наведено без ПДВ</t>
  </si>
  <si>
    <t>Згідно роз’яснень до форми №2-торг(авто), показник обсягу роздрібного товарообороту не включає податок на додану вартість та акцизний податок</t>
  </si>
  <si>
    <t>ф.№ 7-торг (річна) «Звіт про наявність торгової мережі та мережі ресторанного господарства»</t>
  </si>
  <si>
    <t>Не заповнюється рядок 990 «Довідково»</t>
  </si>
  <si>
    <t>Згідно бланку форми</t>
  </si>
  <si>
    <t>При заповненому рядку 01 «Усього магазинів» повинні заповнюватись рядки 02, 20</t>
  </si>
  <si>
    <t>Згідно контролю у бланку форми (01=02+20)</t>
  </si>
  <si>
    <t>При заповненому рядку 02 «Продовольчі магазини» повинен бути заповнений один з рядків (р.03, р.10)</t>
  </si>
  <si>
    <t>Згідно контролю у бланку форми (02=03+10)</t>
  </si>
  <si>
    <t>При заповненому рядку 31 «Аптеки» повинні бути заповнені рядки 01, 20, 30</t>
  </si>
  <si>
    <t>У рядках 73–78 проставляти посадкові місця</t>
  </si>
  <si>
    <t>Згідно бланку форми (посадкові місця заповнюються для підприємств ресторанного господарства)</t>
  </si>
  <si>
    <t>ф.№ 12-торг (річна) «Про наявність і використання торгової мережі на ринках  та реалізацію сільськогосподарської продукції на них»</t>
  </si>
  <si>
    <t>Не заповнена спеціалізація ринку</t>
  </si>
  <si>
    <t>Згідно роз’яснень, спеціалізація ринку визначається за переважаючою частиною торгової площі (або кількості торгових місць)</t>
  </si>
  <si>
    <t>Не витримана значність показників у розділі А «Реалізація сільськогосподарської продукції на ринку»</t>
  </si>
  <si>
    <t>Згідно бланку форми, дані розділу А «Реалізація сільськогосподарської продукції на ринку» заповнюються у тоннах  з одним десятковим знаком</t>
  </si>
  <si>
    <t>Не виконується контроль у рядку 10 «Кількість торгових місць на ринку»  у розділі Б «Наявність і використання торгової мережі»</t>
  </si>
  <si>
    <t>Згідно контролю у бланку форми р.10 (гр.1-5) = р.30+р.50+р.60+р.70+р.90+р.100+р.120</t>
  </si>
  <si>
    <t>11-ер</t>
  </si>
  <si>
    <t>Не витримано ценз при виборі бланку</t>
  </si>
  <si>
    <t>Форма №11-мтп уміщує дані підприємств усіх видів економічної діяльності з середньодобовими витратами умовного палива від 2 т і вище, або теплоенергії 15 Гкал і більше, або з приєднаною електричною потужністю 100 кВт і більше, які використовували паливо й енергію на виробництво окремих видів продукції та робіт і комунально-побутові потреби за рік. Інформація про діяльність підприємств, у яких середньодобові витрати умовного палива менше 2 т, або теплоенергії менше 15 Гкал, або з приєднаною електричною потужністю менше 100 кВт уміщується у звіті №11-ер</t>
  </si>
  <si>
    <t>11-мтп </t>
  </si>
  <si>
    <t>Не витримана значність показників</t>
  </si>
  <si>
    <t>Показники звіту заповнюються у цілих числах</t>
  </si>
  <si>
    <t>11-мтп (паливо)</t>
  </si>
  <si>
    <t>Показники звіту заповнюються у цілих числах, крім рядків 9570-9590</t>
  </si>
  <si>
    <t>11-мтп</t>
  </si>
  <si>
    <t>Відсутні дані по підсумкових рядках 9100, 9300</t>
  </si>
  <si>
    <t>Рядок 9100 в усіх розділах уміщує суми витрат палива, теплоенергії та електроенергії на виробництво всіх видів продукції та робіт. Сюди ж уключаються витрати, які показані в рядку 9010.</t>
  </si>
  <si>
    <t>Рядок 9300 в розділах 1,2,3 вміщує суму загальних витрат палива, теплоенергії та електроенергії в цілому для підприємства</t>
  </si>
  <si>
    <t>Неправильно розраховані показники графи 4</t>
  </si>
  <si>
    <t>Показники у графі 4 розраховуються: дані графи 1 «фактично вироблена продукція за звітний період» необхідно помножити на дані  графи 2 «фактичні питомі витрати палива і енергії за відповідний період минулого року» та поділити на 1000</t>
  </si>
  <si>
    <t>У розділі І «Паливо» відображається паливо на роботу автотранспорту.</t>
  </si>
  <si>
    <t>Витрати пального на роботу всіх видів автотранспорту у формі № 11-мтп не враховуються.</t>
  </si>
  <si>
    <t>Показники ф.№11-мтп не співставлені з показниками ф.№4-мтп</t>
  </si>
  <si>
    <t>Дані ф.№4-мтп по розділу 3   гр.1-5 «витрати палива на виробництво теплоенергії» дорівнюють сумі даних   ф.№11-мтп розділу 1 по рядках 6020,6030,6031 (в умовному вимірі)</t>
  </si>
  <si>
    <t>4-мтп (річна)</t>
  </si>
  <si>
    <t>Змінені дані у  розділі 1 (графи 1,2) порівняно з даними попереднього року</t>
  </si>
  <si>
    <t>Дані по графах 1,2 розділу 1 повинні дорівнювати відповідним даним звіту за попередній рік по графах 3,4 розділу  1. У випадку зміни даних необхідно до звіту надавати письмове пояснення.</t>
  </si>
  <si>
    <t>Дані по витратах палива на перетворення паливно-енергетичних ресурсів іншими установками (мінікотельні) помилково відображають у розділі 3 по рядку 777 – під кодами 1 або 5</t>
  </si>
  <si>
    <t>Дані по витратах палива на  перетворення паливно-енергетичних ресурсів іншими установками (мінікотельні)  треба відображати у розділі 3 по рядку 777 - код 9 </t>
  </si>
  <si>
    <t>Дані по енергоресурсах, витрачених на опалення приміщень у торгівельних підприємствах показують у розділі 4 у графі 8 «інші потреби»</t>
  </si>
  <si>
    <t>Дані по енергоресурсах витрачених на опалення приміщень у торгівельних підприємствах необхідно показувати  у розділі 4 у графі 7 «на торгівельну діяльність»</t>
  </si>
  <si>
    <t>Відсутній розподіл графи 2 розділу 4 «Кінцеве споживання» за напрямками.</t>
  </si>
  <si>
    <t>Графа 2 розділу 4 "Кінцеве споживання" відображає обсяги енергетичних матеріалів та продуктів перероблення нафти за усіма напрямами споживання, за винятком їхніх витрат, врахованих енергетичним сектором у графах 1-6 розділу 3 та використаних для неенергетичних цілей у графі 1 розділу 4; Графа 2 розділу 4 дорівнює сумі граф  3-8 розділу 4.</t>
  </si>
  <si>
    <t>1-опт "Звіт про продаж і запаси товарів(продукції) в оптовій торгівлі"(кварт.)</t>
  </si>
  <si>
    <t>Квартальний звіт невірно складається наростаючим підсумком (півріччя, 9 місяців)</t>
  </si>
  <si>
    <t>Квартальний  звіт складається окремо за I, II, III  квартал</t>
  </si>
  <si>
    <t>В обсяг оптового товарообороту невірно включається ПДВ</t>
  </si>
  <si>
    <t>Звіт складається без ПДВ та акцизу</t>
  </si>
  <si>
    <t>Коди продукції та одиниці її виміру не відповідають бланку форми</t>
  </si>
  <si>
    <t>Коди продукції наводяться відповідно до СКП-2011(Статистичної класифікації продукції, затвердженої Наказом ДКС №397 від 23.12.11)</t>
  </si>
  <si>
    <t>Звіт складається з арифметичними помилками</t>
  </si>
  <si>
    <t>Обов'язково дотримуватись арифметичних контролів, наведених у бланку звіту</t>
  </si>
  <si>
    <t>1-опт "Звіт про продаж і запаси товарів(продукції) в оптовій торгівлі"(річна)</t>
  </si>
  <si>
    <t>Відсутність даних у рядку 106 розділу 1.</t>
  </si>
  <si>
    <t>У рядку 106 форми № 1-опт (річна) розділу 1 містяться дані щодо середньої кількості працівників (штатних та позаштатних, працюючих за цивільно-правовими договорами та зовнішніх сумісників).</t>
  </si>
  <si>
    <t>У розділі 2 відображаються дані за 4 квартал.</t>
  </si>
  <si>
    <t>Необхідно наводити дані за рік</t>
  </si>
  <si>
    <t>У рядку 300 розділу 3 відображені замість власних складів – орендовані.</t>
  </si>
  <si>
    <t>У рядку 300 розділу 3 містяться дані про кількість власних складів, включаючи ті, що здані в оренду, але без урахування орендованих у оптових підприємств (закритих складів, навісів та відкритих площадок, пристосованих до складських операцій), за технічною документацією (паспортом).</t>
  </si>
  <si>
    <t>Відсутність показників графи 3 «з гр.2 продано іншим підприємствам оптової торгівлі» та графи 4 «з гр. 2 продано товарів виробництва України».</t>
  </si>
  <si>
    <t>Дані щодо перепродажу товарів іншим підприємствам оптової торгівлі (графа 3) та товарів виробництва України (товари, які вироблені підприємствами на території України) (графа 4) містять інформацію, сформовану на підставі власної оцінки підприємств.</t>
  </si>
  <si>
    <t>ф.№ 1-підприємництво (річна) «Структурне обстеження підприємства»</t>
  </si>
  <si>
    <t>Не заповнено ряд.100</t>
  </si>
  <si>
    <t>ряд.100 є обов’язковим для заповнення</t>
  </si>
  <si>
    <t>Сума наведена у ряд.300 розд.3 гр.10 «витрати на оплату праці» не відповідає відповідним даним ф.№ 1-ПВ</t>
  </si>
  <si>
    <t>роз.3 гр.10 ряд.300)≥ ряд.1020 гр.2 ф.№ 1-ПВ (місячна) за 12 місяців</t>
  </si>
  <si>
    <t>Сума наведена у ряд.600 розд.6 «середня кількість працівників в еквіваленті повної зайнятості" не відповідає відповідним даним ф.№ 1-ПВ</t>
  </si>
  <si>
    <t>Розд.6 ряд.600 = ряд.1010 гр.2 ф.№ 1-ПВ (місячна) за 12 місяців</t>
  </si>
  <si>
    <t>Сума наведена у ряд.300 гр.1 розд.3 «середня кількість працівників» не відповідає відповідним даним ф.№ 1-ПВ</t>
  </si>
  <si>
    <t>Розд.3 ряд.300 гр.1 = ряд.1040 гр.2 ф.№ 1-ПВ (місячна) за 12 місяців + (ряд.7030 гр.1 + ряд.7040 гр.1 ) ф.№ 1-ПВ (квартальна)</t>
  </si>
  <si>
    <t>До показника «Обсяг реалізованої продукції (товарів, послуг) розд.3 ряд.300 гр.2 помилково включено вартість продукції власного виробництва для внутрішніх потреб  підприємства</t>
  </si>
  <si>
    <t>Показник «Обсяг реалізованої продукції (товарів, послуг) не відображає: -вартість продукції (робіт, послуг) власного виробництва для внутрішніх потреб підприємства; -доходи від здачі майна в оренду, якщо ця діяльність не є основною для підприємства; -суми отриманих субсидій і дотацій на виробництво; -фінансові доходи (дивіденди, відсотки, роялті), якщо фінансова діяльність не є основною для підприємства; -суми попередньої оплати, авансу в рахунок оплати продукції (товарів, послуг); -вартість зворотної тари.</t>
  </si>
  <si>
    <t>До показника «Обсяг реалізованої продукції (товарів, послуг) розд.3 ряд.300 гр.2  помилково включено суми отриманих субсидій</t>
  </si>
  <si>
    <t> У підприємств для яких здача майна в оренду не є основною діяльністю до показника «Обсяг реалізованої продукції (товарів, послуг) розд.3 ряд.300 гр.2  помилково включено доходи від здачі майна в оренду</t>
  </si>
  <si>
    <t>Да показника «Обсяг реалізованої продукції (товарів, послуг) розд.3 ряд.300 гр.2  помилково включено фінансові доходи</t>
  </si>
  <si>
    <t>Да показника «Обсяг реалізованої продукції (товарів, послуг) розд.3 ряд.300 гр.2  помилково включено суми попередньої оплати</t>
  </si>
  <si>
    <t>Да показника «Обсяг реалізованої продукції (товарів, послуг) розд.3 ряд.300 гр.2  помилково включено вартість зворотної тари</t>
  </si>
  <si>
    <t>Сума наведена у ряд.300 розд.3 гр.6  не відповідає відповідним даним ф.№ 2-інвестиції (річна)</t>
  </si>
  <si>
    <t>Розд.3 гр.6 ряд.300 = ряд..110 гр.1 розд.1 – ряд.112 гр.2 розд.1 (ф.№ 2-інвестиції (річна)</t>
  </si>
  <si>
    <t>До показника «матеріальні витрати» розд.3 ряд.300 гр.7  помилково включено вартість придбаних для перепродажу товарів та послуг</t>
  </si>
  <si>
    <t>До матеріальних витрат не належать: -вартість придбаних для перепродажу товарів і послуг, які реалізуються без додаткової обробки на цьому підприємстві; -визнані штрафи, пеня, неустойка; -сплачені відсотки.</t>
  </si>
  <si>
    <t>До показника «матеріальні витрати» розд.3 ряд.300 гр.7  помилково включено штрафи</t>
  </si>
  <si>
    <t>До показника «матеріальні витрати» розд.3 ряд.300 гр.7  помилково включено сплачені відсотки</t>
  </si>
  <si>
    <t>До складу показника «Вартість товарів та послуг, придбаних у звітному році для перепродажу» ( роз.3 ряд.300 гшр.18) помилково включена собівартість реалізованого товару, а не придбаного у звітному році.</t>
  </si>
  <si>
    <t>Згідно з Роз’ясненнями до гр.18 уключається вартість товарів і послуг, придбаних у звітному році для перепродажу без додаткової обробки на цьому підприємстві, незалежно від того, чи були вони у звітному році продані чи залишилися у вигляді залишків.</t>
  </si>
  <si>
    <t>Інформація щодо залишків незавершеного виробництва, готової продукції, товарів та послуг для перепродажу, виробничих запасів не відповідає аналогічним показникам фінансової звітності (розд.3 ряд.300 гр.12, 13, 14, 15, 16, 17; розд.7 ряд.700 гр.1, 2)</t>
  </si>
  <si>
    <t>розд.3 гр.12,13 ряд.300 (ф.№ 1-підприємництво (річна)) =ряд.120 гр.3,4 ф.№1;</t>
  </si>
  <si>
    <t>розд.3 гр.12,13 (ф.№ 1-підприємництво (річна) ≤ ряд.100 гр.3,4 (ф.№1-м, 1-мс);</t>
  </si>
  <si>
    <t>розд.3 гр.14,15 (ф.№ 1-підприємництво (річна) =ряд.130 гр.3,4 ф.№1;</t>
  </si>
  <si>
    <t>розд.3 гр.14,15 (ф.№ 1-підприємництво (річна) ≤ ряд.100 гр.3,4 (ф.№1-м, 1-мс);</t>
  </si>
  <si>
    <t>розд.3 гр.16,17 ряд.300 (ф.№ 1-підприємництво (річна)) =ряд.140 гр.3,4 (ф.№1);</t>
  </si>
  <si>
    <t>розд.3 гр.16,17 (ф.№ 1-підприємництво (річна) ≤ ряд.130 гр.3,4 (ф.№1-м або ф.№ 1-мс ряд.100 гр.3, 4);</t>
  </si>
  <si>
    <t>розд.7 гр.1,2 ряд.700 (ф.№ 1-підприємництво (річна)) =ряд.100 гр.3,4 (ф.№1);</t>
  </si>
  <si>
    <t>розд.7 гр.1,2 ряд.700 (ф.№ 1-підприємництво (річна)) ≤ ряд.100 гр.3,4 (ф.№1-м або ф.№ 1-мс);</t>
  </si>
  <si>
    <t>ф.№ 1-підприємництво (коротка) – річна «Структурне обстеження підприємства</t>
  </si>
  <si>
    <t>Дані ф.№ 1- підприємництво (коротка) – річна не відповідають аналогічним показникам фінансової звітності</t>
  </si>
  <si>
    <t>1)розд.2 гр.1 ряд.200 = ф.№ 1, 1-м ряд.300 гр.4;</t>
  </si>
  <si>
    <t>2)розд.2 гр.1 ряд.200 ≤ ф.№ 1-мс ряд.300 гр.4;</t>
  </si>
  <si>
    <t>3)розд.4, гр.1, ряд.400 = ф.№2 (ряд.010 гр.3–ряд.015 гр.3–ряд.030 гр.3);</t>
  </si>
  <si>
    <t>4)розд.4, гр.1, ряд.400 ≥ф.№ 2м (ряд.010 гр.3 – ряд.020 гр.3);</t>
  </si>
  <si>
    <t>5)розд.4, гр.1, ряд.400 ≥ф.№ 2мс (ряд.010 гр.3 – ряд.020 гр.3);</t>
  </si>
  <si>
    <t>6)розд.4, гр.1, ряд.411 = ф.№ 2 ряд.260 гр.3;</t>
  </si>
  <si>
    <t>7)розд.5, гр.1-2, ряд.500 =  ф.№ 1 ряд.100 гр.3-4;</t>
  </si>
  <si>
    <t>8)розд.5, гр.1-2, ряд.500 ≤  ф.№ 1-м, 1-мс ряд.100 гр.3-4;</t>
  </si>
  <si>
    <t>9)розд.5, гр.1-2, ряд.501= ф.№ 1 ряд.120 гр.3-4;</t>
  </si>
  <si>
    <t>10)розд.5,гр.1-2,ряд.501≤  ф.№ 1-м, 1-мс ряд.100 гр.3-4;</t>
  </si>
  <si>
    <t>11)розд.5, гр.1-2, ряд.502= ф.№ 1 ряд.130 гр.3-4;</t>
  </si>
  <si>
    <t>12)розд.5, гр.1-2, ряд.502≤ ф.№ 1-м ряд.130 гр.3-4;</t>
  </si>
  <si>
    <t>13)розд.5, гр.1-2, ряд.502≤  ф.№ 1-мс ряд.100 гр.3-4;</t>
  </si>
  <si>
    <t>14)розд.5, гр.1-2, ряд.503≤ ф.№ 1 ряд.140 гр.3-4;</t>
  </si>
  <si>
    <t>15)розд.5, гр.1-2, ряд.503≤ ф.№ 1-м ряд.130 гр.3-4;</t>
  </si>
  <si>
    <t>16)розд.5, гр.1-2, ряд.503≤ ф.№ 1-мс ряд.100 гр.3-4.</t>
  </si>
  <si>
    <t>До рядка 417 «податки та збори, пов’язані з виробництвом» помилково включено податок на прибуток</t>
  </si>
  <si>
    <t>В цьому рядку не відображається: податок на прибуток, єдиний внесок на загальнообов’язкове державне соціальне страхування, суми ПДВ, акцизний податок</t>
  </si>
  <si>
    <t>До рядка 418 розд.4 включено суму єдиного податку</t>
  </si>
  <si>
    <t>Сума єдиного податку має відображатися у ряд.417 розд.4</t>
  </si>
  <si>
    <t>До складу показника «Вартість товарів та послуг, придбаних у звітному році для перепродажу» ( роз.4 ряд.415) помилково включена собівартість реалізованого товару, а не придбаного у звітному році.</t>
  </si>
  <si>
    <t>Згідно з Роз’ясненнями до рядка 415 уключається вартість товарів і послуг, придбаних у звітному році для перепродажу без додаткової обробки на цьому підприємстві, незалежно від того, чи були вони у звітному році продані чи залишилися у вигляді залишків.</t>
  </si>
  <si>
    <t>ф.№50-сг «Основні еко-номічні показники роботи сільськогосподарських підприємств»</t>
  </si>
  <si>
    <t>У 4 розділі «Купівля матеріально-технічних ресурсів для виробничих потреб» показують техніку, обладнання, устатковання та вантажні автомобілі, які були у користуванні.</t>
  </si>
  <si>
    <t>Згідно Інструкції щодо заповнення форми державного статистичного спостереження №50-сг «Основні економічні показники роботи сільсько-господарських підприємств», затвердженої наказом Держ-комстату України від 06.11.2007р. №403 і зареєстрованим в Міністерстві юстиції України 21.11.2007р. №1303/14570, зі змінами затвердженими наказом Дер-жавного комітету статистики України 06.09.2010 №381, зареєстрованим у Міністерстві юстиції України 21.09.2010 №839/18134 у 4 розділі  показуються дані про нову сільськогосподарську техніку, обладнання, устатковання, вантажні автомобілі та запчастини до сільгосптехніки.</t>
  </si>
  <si>
    <t>У 4 розділі «Купівля матеріально-технічних ресурсів для виробничих потреб» не були витримані кількісні одиниці виміру куплених підприємством товарів у результаті чого середня ціна одиниці товару не відповідала дійсності.</t>
  </si>
  <si>
    <t>Згідно Інструкції у 4 розділі дані наводяться в цілих значеннях без коми, в одиницях виміру, передбачених бланком форми.</t>
  </si>
  <si>
    <t>ф.№2-ферм «Основні показники господарської діяльності фермерського господарства, малого підприємства у сільському господарстві »</t>
  </si>
  <si>
    <t>Не вірно заповнено показники розділу 2 «Витрати на виробництво продукції сільського господарства і послуг»</t>
  </si>
  <si>
    <t>Згідно Інструкції щодо заповнення форми державного статистичного спостереження №2-ферм «Основні показники господарської діяльності фермерського господарства», затвердженої наказом Державного комітету статистики України від 12.11.2007 №416, зареєстрованого в Міністерстві юстиції України 29.11.2007 за №1327/14594 та Роз’яснень щодо заповнення форми державного статистичного спостереження №2-ферм «Основні показники господарської діяльності фермерського господарства, малого підприємства у сільському господарстві», затверджених Держстатом України 30.11.2012 №18/1-12/26 розділ 2 містить показники витрат на виробництво продукції лише сільського господарства та послуг, наданих у рослинництві і тваринництві (крім ветеринарних).</t>
  </si>
  <si>
    <t>11–ОЗ (річна) «Звіт про наявність і рух основних засобів, амортизацію»</t>
  </si>
  <si>
    <r>
      <t>Дані у тисячах гривень </t>
    </r>
    <r>
      <rPr>
        <b/>
        <sz val="9"/>
        <rFont val="Verdana"/>
        <family val="2"/>
      </rPr>
      <t>з десятковими знаками</t>
    </r>
    <r>
      <rPr>
        <sz val="9"/>
        <rFont val="Verdana"/>
        <family val="2"/>
      </rPr>
      <t>.</t>
    </r>
  </si>
  <si>
    <r>
      <t>Дані заповнюються у тисячах гривень</t>
    </r>
    <r>
      <rPr>
        <b/>
        <sz val="9"/>
        <rFont val="Verdana"/>
        <family val="2"/>
      </rPr>
      <t> без десяткових знаків</t>
    </r>
    <r>
      <rPr>
        <sz val="9"/>
        <rFont val="Verdana"/>
        <family val="2"/>
      </rPr>
      <t>.</t>
    </r>
  </si>
  <si>
    <r>
      <t xml:space="preserve">Розподіл вартості основних засобів відповідно до </t>
    </r>
    <r>
      <rPr>
        <b/>
        <sz val="9"/>
        <rFont val="Verdana"/>
        <family val="2"/>
      </rPr>
      <t>КВЕД-2005</t>
    </r>
    <r>
      <rPr>
        <sz val="9"/>
        <rFont val="Verdana"/>
        <family val="2"/>
      </rPr>
      <t>.</t>
    </r>
  </si>
  <si>
    <r>
      <t>Вартість основних засобів, що перебувають на балансі респондента (рядок 100) розподіляється за видами економічної діяльності відповідно до </t>
    </r>
    <r>
      <rPr>
        <b/>
        <sz val="9"/>
        <rFont val="Verdana"/>
        <family val="2"/>
      </rPr>
      <t>КВЕД-2010</t>
    </r>
    <r>
      <rPr>
        <sz val="9"/>
        <rFont val="Verdana"/>
        <family val="2"/>
      </rPr>
      <t> затвердженої наказом Держспоживстандарту України від 11.10.2010 № 457</t>
    </r>
  </si>
  <si>
    <t>Недотримання арифметичного контролю.</t>
  </si>
  <si>
    <t>Розділ 2 включає дані щодо вартості наявних на кінець звітного року основних засобів за складом згідно з групами основних засобів, визначеними Положенням (стандартом) бухгалтерського обліку 7 "Основні засоби":</t>
  </si>
  <si>
    <t>Дані рядка 200 мають дорівнювати сумі рядків 201–216 цього розділу, а також дорівнювати сумі даних графи 7 рядків 100, 150, 160 розділу 1.</t>
  </si>
  <si>
    <t>Не заповнена гр.2 «Наявність на початок року (первісна /переоцінена вартість) з урахуванням індексації та переоцінки звітного року»</t>
  </si>
  <si>
    <t>Згідно Роз’яснень щодо заповнення форми заповнення гр.2 обов’язкове. Якщо на підприємстві переоцінка (дооцінка, уцінка) не проводилась, то гр.2 наводиться на рівні гр.1</t>
  </si>
  <si>
    <t>До гр.4 «Надійшло у звітному році у т.ч. уведено в дію нових основних засобів» включені витрати, пов’язані з поліпшенням об’єктів (модернізація, модифікація, добудова, дообладнання, реконструкція тощо)</t>
  </si>
  <si>
    <t>Згідно Роз’яснень щодо заповнення форми графа 4 містить дані з графи 3 щодо вартості введених у дію у звітному році саме нових основних засобів</t>
  </si>
  <si>
    <t>До гр.6 «Вибуло у звітному році у т.ч. ліквідовано основних засобів» включені дані щодо вартості основних засобів переданих, проданих та ін.</t>
  </si>
  <si>
    <t>Згідно Роз’яснень щодо заповнення форми графа 6 містить дані з графи 5 щодо вартості ліквідованих у звітному році основних засобів</t>
  </si>
  <si>
    <t>Не правильно заповнено гр.8 «Наявність за відрахуванням зносу (залишкова вартість) на початок року» та гр.9 «Наявність за відрахуванням зносу (залишкова вартість) на кінець року», а саме  у зазначених графах наведено дані щодо нарахованого зносу відповідно на початок та кінець звітного року</t>
  </si>
  <si>
    <t>Згідно Роз’яснень щодо заповнення форми графи 8 і 9 містять дані щодо вартості основних засобів за відрахуванням зносу – залишкова вартість, відповідно на початок та кінець звітного року</t>
  </si>
  <si>
    <t>У гр.10 «Амортизація (знос) основних засобів за рік» наведені дані за ряд років</t>
  </si>
  <si>
    <t>Згідно Роз’яснень щодо заповнення форми графа 10 містить дані щодо суми нарахованої амортизації (зносу) лише за звітний рік</t>
  </si>
  <si>
    <t>1-заборгованість ЖКГ (місячна)</t>
  </si>
  <si>
    <t>Відсутність даних граф 5,6,7 щодо кількості особових рахунків.</t>
  </si>
  <si>
    <t>У графі 5, рядках 02–09, відображається кількість особових рахунків на перше число звітного місяця;</t>
  </si>
  <si>
    <t>у графі 6, рядках 02–09, наводиться кількість особових рахунків, на яких є заборгованість;</t>
  </si>
  <si>
    <t>у графі 7, рядках 02–09, наводиться кількість особових рахунків, на яких є заборгованість за період 3 та більше місяців.</t>
  </si>
  <si>
    <t>Ф.№1-послуги (річна) «Звіт  про обсяги реалізованих послуг»</t>
  </si>
  <si>
    <t>Не вірно заповнено р.08 «Матеріальні витрати»</t>
  </si>
  <si>
    <t>Згідно Інструкції щодо заповнення ф.1-послуги (річна) (затверджена Наказом ДКС 20.07.2007р. №228 (зі змінами), зареєстрована в Мін’юсті 06.08.2007р. за №894/14161) та відповідно до Стандарту бухобліку 16 «Витрати» до показника “матеріальні витрати”  включаються вартість витрачених у виробництві:</t>
  </si>
  <si>
    <t>– сировини й матеріалів;</t>
  </si>
  <si>
    <t>– купівельних напівфабри-катів та комплектуючих виробів;</t>
  </si>
  <si>
    <t>– палива й енергії;</t>
  </si>
  <si>
    <t>– будівельних матеріалів;</t>
  </si>
  <si>
    <t>– запасних частин;</t>
  </si>
  <si>
    <t>– тари й тарних матеріалів;</t>
  </si>
  <si>
    <t>– допоміжних та інших матеріалів.</t>
  </si>
  <si>
    <t>Увага! До складу «матеріальних витрат» не включаються витрати на оплату праці, відрахування на соцзаходи, амортизація, так як згідно Стандарту бухобліку 16 «Витрати» це окремі економічні елементи витрат операційної діяльності.</t>
  </si>
  <si>
    <t>Розподіл послуг за видами</t>
  </si>
  <si>
    <t>Перелік видів послуг заповнюється згідно з Статистичною класифікацією продукції СКП-2011 (додається до бланка звіту за формою №1 - послуги, річна).</t>
  </si>
  <si>
    <t>Ф.№1-послуги (місячна) «Звіт  про обсяги реалізованих послуг»</t>
  </si>
  <si>
    <t>Не заповнено р.04 «реалізовано послуг з основного виду діяльності»</t>
  </si>
  <si>
    <t>Згідно Інструкції щодо заповнення ф.1-послуги (місячна) (затверджена Наказом ДКС 20.07.2007р. №228, зареєстрована в Мін’юсті 06.08.2007р. за №895/14162) по р.04 вказу-ється  обсяг послуг за тим видом економічної діяль-ності, який займає найбіль-шу питому вагу в загальному обсязі реалізованих послуг на підприємстві (збігається з кодом за фактичним видом діяльності).</t>
  </si>
  <si>
    <t>Не вірне відображення даних щодо суми ПДВ.</t>
  </si>
  <si>
    <t>Рядок 07 “Податок на додану вартість” заповнюють підприємства, що законодавчо визначені його платниками.</t>
  </si>
  <si>
    <t>У рядку 08 “Податок на додану вартість від основного виду діяльності” вказується сума податку на додану вартість, який сплачено за основним видом діяльності. Дані рядка 08 повинні становити шосту частину даних рядка 04. Якщо ж підприємство частково або зовсім звільнено від сплати ПДВ за основним видом діяльності, то дані рядка 08 можуть бути меншими однієї шостої від даних рядка 04 або дорівнювати 0.</t>
  </si>
  <si>
    <t>Не зазначається кількість виконаних замовлень.</t>
  </si>
  <si>
    <t>У рядку 31 "Довідка: кількість виконаних замовлень за основним видом діяльності” наводиться кількість документів (квитанцій, квитків, чеків тощо), які є підставою для розрахунків, або кількість замовників (споживачів послуг) у разі безквитанційного обслуговування.</t>
  </si>
  <si>
    <t>2-інвестиції (річна) «Капітальні інвестиції, вибуття й амортизація активів»</t>
  </si>
  <si>
    <t>Не правильно заповнено р.100 «Капітальні інвестицій»</t>
  </si>
  <si>
    <t>Згідно Роз’яснень щодо заповнення форми до складу показників з капітальних інвестицій не входять:</t>
  </si>
  <si>
    <t>– вартість отриманих на безоплатній основі матеріальних та нематеріальних активів;</t>
  </si>
  <si>
    <t>– авансові платежі для фінансування будівництва та придбання обладнання</t>
  </si>
  <si>
    <t>До складу показників з капітальних інвестицій не входять:</t>
  </si>
  <si>
    <t>- витрати на придбання матеріальних та нематеріальних активів з метою їх подальшого перепродажу,  крім витрат на будівництво житла для подальшого продажу (передачі);</t>
  </si>
  <si>
    <t>- вартість отриманих на безоплатній основі матеріальних та нематеріальних активів;</t>
  </si>
  <si>
    <t>- авансові платежі для фінансування будівництва та придбання обладнання;</t>
  </si>
  <si>
    <t>- витрати на технічне обслуговування та поточні ремонти;</t>
  </si>
  <si>
    <t>- витрати на придбання обладнання та устаткування (яке потребує монтажу), що міститься на складі й у звітному році непередане в монтаж;</t>
  </si>
  <si>
    <t>- витрати на придбання обладнання й устаткування (яке не потребує монтажу), що не введено в експлуатацію у звітномуроці.</t>
  </si>
  <si>
    <t>Розділ 1, графа 1 = сумі даних граф 2, 4, 5, 6;</t>
  </si>
  <si>
    <t>Рядок 100 = рядок 110 + рядок 130</t>
  </si>
  <si>
    <t>Графа 3 розділу 2 заповнюється з рядка 111 графи 2 розділу 1.</t>
  </si>
  <si>
    <t>Дані заповнюються у тисячах гривень без десяткових знаків.</t>
  </si>
  <si>
    <t>2-інвестиції (квартальна) «Капітальні інвестиції»</t>
  </si>
  <si>
    <t>Дані заповнюються наростаючим підсумком (за період з початку року)</t>
  </si>
  <si>
    <t>Бланком форми передбачено заповнення даних за звітний квартал (тобто окремо за I, II, III та IV квартал)</t>
  </si>
  <si>
    <t>10-зез (квартальна) «Звіт про іноземні інвестиції в Україну»</t>
  </si>
  <si>
    <t>Респондент заповнює коди країн і валют</t>
  </si>
  <si>
    <r>
      <t>Бланком форми передбачено, що коди країн і валют заповнюють працівники органів державної статистики, проте назву країни і валюти заповнює респондент. Операції з інвестиціями зовнішньоекономічної діяльності відображаються у валюті здійснення інвестиції, включаючи національну,</t>
    </r>
    <r>
      <rPr>
        <b/>
        <sz val="9"/>
        <rFont val="Verdana"/>
        <family val="2"/>
      </rPr>
      <t> в тисячах одиниць валюти з одним десятковим знаком</t>
    </r>
    <r>
      <rPr>
        <sz val="9"/>
        <rFont val="Verdana"/>
        <family val="2"/>
      </rPr>
      <t> окремо за кожною валютою та країною іноземного інвестора (інвесторів).</t>
    </r>
  </si>
  <si>
    <t>Не заповнено рядок 57 (частка участі прямого інвестора-нерезидента у статутному капіталі підприємства).</t>
  </si>
  <si>
    <t>У рядку 57 указується частка участі нерезидента в статутному капіталі підприємства-резидента згідно з фактичним внесенням кожного інвестора. Якщо підприємство-резидент має декілька інвесторів з різних країн, то частка участі в статутному капіталі кожного з них наводиться у графах 1–3. Якщо нерезиденти (інвестори) походять з однієї країни, то дані щодо частки кожного інвестора заповнюються за рядками 57.1–57.10 за графою країни надходження інвестиції, а в рядку 57 вказується загальна сума часток участі інвесторів у статутному капіталі за усією країною.</t>
  </si>
  <si>
    <t>13-зез (квартальна) «Звіт про інвестиції з України в економіку країн світу»</t>
  </si>
  <si>
    <t>Бланком форми передбачено, що коди країн і валют заповнюють працівники органів державної статистики, проте назву країни і валюти заповнює респондент</t>
  </si>
  <si>
    <t>ф.№ 1-Б «Звіт про взаєморозрахунки з нерезидентами»</t>
  </si>
  <si>
    <t>У рядку  010   помилково наводиться   уся   сума поточної   дебіторської   та кредиторської заборгованості, яка  зазначена    у ф.1, 1-м «Баланс».</t>
  </si>
  <si>
    <t>Відповідно   до  роз’яснення  щодо  заповнення   форми державного   статистичного спостереження №1-Б, затверджені   першим заступником   Голови Держстату України від 28.11.2012 № 18/1-12/9 у рядку 010 необхідно наводити лише частину дебіторської та кредиторської заборгованості за товари, роботи, послуги (виділивши розрахунки  з  іноземними державами та країнами СНД).</t>
  </si>
  <si>
    <t>Ф.№1-ІКТ «Використання інформаційно-комунікаційних технологій та електронної торгівлі на підприємствах»</t>
  </si>
  <si>
    <t>Не вірно заповнено р.6.3. «Загальний обсяг закупівлі товарів та послуг  (у грошо-вому виразі, без ПДВ) за рік»</t>
  </si>
  <si>
    <t>Показник включає вартість придбаних сировини, матеріалів, комплектуючих та послуг (включаючи біологічні активи) усього, а не тільки придбані через Інтернет.</t>
  </si>
  <si>
    <t>ф. 1-ціни (пром) (місячна)</t>
  </si>
  <si>
    <r>
      <t>Відсутні дані у графі 4 </t>
    </r>
    <r>
      <rPr>
        <b/>
        <sz val="10"/>
        <rFont val="Verdana"/>
        <family val="2"/>
      </rPr>
      <t>у звіті за вересень.</t>
    </r>
  </si>
  <si>
    <r>
      <t>Графа 4 містить дані за попередній рік щодо вартості реалізації відібраних для спостереження товарів, вироблених із власної сировини (у тис. грн.) і заповнюється раз на рік </t>
    </r>
    <r>
      <rPr>
        <b/>
        <sz val="10"/>
        <rFont val="Verdana"/>
        <family val="2"/>
      </rPr>
      <t>у звіті за вересень</t>
    </r>
    <r>
      <rPr>
        <sz val="10"/>
        <rFont val="Verdana"/>
        <family val="2"/>
      </rPr>
      <t>.</t>
    </r>
  </si>
  <si>
    <t>ф. 1-ціни (буд) (місячна)</t>
  </si>
  <si>
    <t>Не вірне відображення вагових одиниць об’єму матеріальних ресурсів по кодах1.15.01 (бензин) та 1.15.02 (дизельне пальне)</t>
  </si>
  <si>
    <r>
      <t>Слід використовувати </t>
    </r>
    <r>
      <rPr>
        <u val="single"/>
        <sz val="10"/>
        <rFont val="Verdana"/>
        <family val="2"/>
      </rPr>
      <t xml:space="preserve">коефіцієнти переводу (л в кг) </t>
    </r>
    <r>
      <rPr>
        <sz val="10"/>
        <rFont val="Verdana"/>
        <family val="2"/>
      </rPr>
      <t>бензин – 0,74 кг/л; дизельне пальне – 0,85 кг/л</t>
    </r>
  </si>
  <si>
    <t>1-буд (квартальна) «Інформація про одержання дозвільного документа на виконання будівельних робіт»</t>
  </si>
  <si>
    <t>Звіт заповнено на об’єкти, на яких планується виконання будівельних робіт з реконструкції або розширення</t>
  </si>
  <si>
    <t>Згідно Роз’яснень до заповнення форми до звіту включаються загальні та проектні дані про об'єкт, на який отримано дозвільний документ, що дає право на виконання будівельних робіт лише з нового будівництва</t>
  </si>
  <si>
    <t>2-буд (квартальна) «Звіт про реалізацію дозвільного документа на виконання будівельних робіт»</t>
  </si>
  <si>
    <t>Не правильно заповнено р.1.7 «Проектна потужність" та р.2.2 "Фактично прийнята в експлуатацію потужність»</t>
  </si>
  <si>
    <t>До рядків включаються дані стосовно приросту загальної та житлової площі житлових будівель і щодо приросту потужностей нежитлових  будівель та інженерних споруд</t>
  </si>
  <si>
    <t>1-кб (місячна) «Звіт про виконання будівельних робіт»</t>
  </si>
  <si>
    <r>
      <t>Звіт заповнено</t>
    </r>
    <r>
      <rPr>
        <b/>
        <sz val="9"/>
        <rFont val="Verdana"/>
        <family val="2"/>
      </rPr>
      <t> з десятковими знаками</t>
    </r>
  </si>
  <si>
    <r>
      <t xml:space="preserve">У звіті всі вартісні показники наводяться </t>
    </r>
    <r>
      <rPr>
        <b/>
        <sz val="9"/>
        <rFont val="Verdana"/>
        <family val="2"/>
      </rPr>
      <t>у цілих числах</t>
    </r>
  </si>
  <si>
    <t>Розділ 2 «обсяг реалізованих робіт» заповнено наростаючим підсумком (за період з початку року)</t>
  </si>
  <si>
    <t>Бланком форми та згідно Роз’яснень передбачено заповнення даних за звітний квартал (тобто окремо за I, II, III та IV квартал) із місячним запізненням</t>
  </si>
  <si>
    <t>Типові помилки за формами статистичної звітності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</si>
</sst>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8">
    <font>
      <sz val="11"/>
      <color theme="1"/>
      <name val="Calibri"/>
      <family val="2"/>
    </font>
    <font>
      <sz val="11"/>
      <color indexed="8"/>
      <name val="Calibri"/>
      <family val="2"/>
    </font>
    <font>
      <b/>
      <sz val="9"/>
      <name val="Verdana"/>
      <family val="2"/>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0"/>
      <color indexed="8"/>
      <name val="Verdana"/>
      <family val="2"/>
    </font>
    <font>
      <b/>
      <sz val="10"/>
      <color indexed="8"/>
      <name val="Verdana"/>
      <family val="2"/>
    </font>
    <font>
      <sz val="10"/>
      <name val="Verdana"/>
      <family val="2"/>
    </font>
    <font>
      <b/>
      <sz val="10"/>
      <name val="Verdana"/>
      <family val="2"/>
    </font>
    <font>
      <u val="single"/>
      <sz val="10"/>
      <name val="Verdana"/>
      <family val="2"/>
    </font>
    <font>
      <u val="single"/>
      <sz val="11"/>
      <color indexed="12"/>
      <name val="Calibri"/>
      <family val="2"/>
    </font>
    <font>
      <u val="single"/>
      <sz val="16"/>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Verdana"/>
      <family val="2"/>
    </font>
    <font>
      <sz val="10"/>
      <color rgb="FF000000"/>
      <name val="Verdana"/>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right style="medium"/>
      <top/>
      <bottom/>
    </border>
    <border>
      <left/>
      <right style="medium"/>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8">
    <xf numFmtId="0" fontId="0" fillId="0" borderId="0" xfId="0" applyFont="1" applyAlignment="1">
      <alignment/>
    </xf>
    <xf numFmtId="0" fontId="2" fillId="0" borderId="10" xfId="0" applyFont="1" applyFill="1" applyBorder="1" applyAlignment="1">
      <alignment horizontal="center" vertical="center" wrapText="1"/>
    </xf>
    <xf numFmtId="0" fontId="20" fillId="0" borderId="0" xfId="0" applyFont="1"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5" fillId="33" borderId="12" xfId="0" applyFont="1" applyFill="1" applyBorder="1" applyAlignment="1">
      <alignment vertical="center" wrapText="1"/>
    </xf>
    <xf numFmtId="0" fontId="45" fillId="33" borderId="12" xfId="0" applyFont="1" applyFill="1" applyBorder="1" applyAlignment="1">
      <alignment horizontal="justify" vertical="center" wrapText="1"/>
    </xf>
    <xf numFmtId="0" fontId="20" fillId="34" borderId="12" xfId="0" applyFont="1" applyFill="1" applyBorder="1" applyAlignment="1">
      <alignment horizontal="center" vertical="center" wrapText="1"/>
    </xf>
    <xf numFmtId="0" fontId="45" fillId="34" borderId="12" xfId="0" applyFont="1" applyFill="1" applyBorder="1" applyAlignment="1">
      <alignment vertical="center" wrapText="1"/>
    </xf>
    <xf numFmtId="0" fontId="45" fillId="34" borderId="12" xfId="0" applyFont="1" applyFill="1" applyBorder="1" applyAlignment="1">
      <alignment horizontal="justify"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45" fillId="33" borderId="12" xfId="0" applyFont="1" applyFill="1" applyBorder="1" applyAlignment="1">
      <alignmen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3" fillId="33" borderId="12" xfId="0" applyFont="1" applyFill="1" applyBorder="1" applyAlignment="1">
      <alignment vertical="center"/>
    </xf>
    <xf numFmtId="0" fontId="3" fillId="33" borderId="12" xfId="0" applyFont="1" applyFill="1" applyBorder="1" applyAlignment="1">
      <alignment wrapText="1"/>
    </xf>
    <xf numFmtId="0" fontId="20" fillId="33"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45" fillId="0" borderId="15" xfId="0" applyFont="1" applyFill="1" applyBorder="1" applyAlignment="1">
      <alignment horizontal="justify" vertical="center" wrapText="1"/>
    </xf>
    <xf numFmtId="0" fontId="45" fillId="0" borderId="16" xfId="0" applyFont="1" applyFill="1" applyBorder="1" applyAlignment="1">
      <alignment horizontal="justify" vertical="center" wrapText="1"/>
    </xf>
    <xf numFmtId="0" fontId="20" fillId="34" borderId="12" xfId="0" applyFont="1" applyFill="1" applyBorder="1" applyAlignment="1">
      <alignment horizontal="center" vertical="center" wrapText="1"/>
    </xf>
    <xf numFmtId="0" fontId="46" fillId="34" borderId="12" xfId="0" applyFont="1" applyFill="1" applyBorder="1" applyAlignment="1">
      <alignmen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3" xfId="0" applyFont="1" applyFill="1" applyBorder="1" applyAlignment="1">
      <alignmen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45" fillId="34" borderId="12" xfId="0" applyFont="1" applyFill="1" applyBorder="1" applyAlignment="1">
      <alignment vertical="center" wrapText="1"/>
    </xf>
    <xf numFmtId="0" fontId="3" fillId="34" borderId="19"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vertical="center" wrapText="1"/>
    </xf>
    <xf numFmtId="0" fontId="23" fillId="33" borderId="12" xfId="0" applyFont="1" applyFill="1" applyBorder="1" applyAlignment="1">
      <alignment vertical="center" wrapText="1"/>
    </xf>
    <xf numFmtId="0" fontId="23" fillId="33" borderId="12" xfId="0" applyFont="1" applyFill="1" applyBorder="1" applyAlignment="1">
      <alignment horizontal="justify" vertical="center" wrapText="1"/>
    </xf>
    <xf numFmtId="0" fontId="23" fillId="34" borderId="12" xfId="0" applyFont="1" applyFill="1" applyBorder="1" applyAlignment="1">
      <alignment vertical="center" wrapText="1"/>
    </xf>
    <xf numFmtId="0" fontId="32" fillId="0" borderId="0" xfId="42" applyAlignment="1" applyProtection="1">
      <alignment/>
      <protection/>
    </xf>
    <xf numFmtId="0" fontId="47" fillId="0" borderId="0" xfId="42" applyFont="1" applyAlignment="1" applyProtection="1">
      <alignmen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hgalter911.com/Res/Blanks/Stat/formats/pomilki_cen.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4"/>
  <sheetViews>
    <sheetView tabSelected="1" zoomScalePageLayoutView="0" workbookViewId="0" topLeftCell="A1">
      <selection activeCell="E7" sqref="E7"/>
    </sheetView>
  </sheetViews>
  <sheetFormatPr defaultColWidth="9.140625" defaultRowHeight="15"/>
  <cols>
    <col min="1" max="1" width="10.57421875" style="2" customWidth="1"/>
    <col min="2" max="2" width="39.421875" style="2" customWidth="1"/>
    <col min="3" max="3" width="44.140625" style="2" customWidth="1"/>
    <col min="4" max="4" width="77.140625" style="2" customWidth="1"/>
    <col min="5" max="16384" width="9.140625" style="2" customWidth="1"/>
  </cols>
  <sheetData>
    <row r="1" ht="21">
      <c r="B1" s="57" t="s">
        <v>275</v>
      </c>
    </row>
    <row r="2" ht="15">
      <c r="B2" s="56"/>
    </row>
    <row r="3" spans="1:4" ht="15">
      <c r="A3" s="1" t="s">
        <v>0</v>
      </c>
      <c r="B3" s="1" t="s">
        <v>1</v>
      </c>
      <c r="C3" s="1" t="s">
        <v>2</v>
      </c>
      <c r="D3" s="1" t="s">
        <v>3</v>
      </c>
    </row>
    <row r="4" spans="1:4" ht="36" customHeight="1">
      <c r="A4" s="5">
        <v>1</v>
      </c>
      <c r="B4" s="6" t="s">
        <v>11</v>
      </c>
      <c r="C4" s="6" t="s">
        <v>4</v>
      </c>
      <c r="D4" s="6" t="s">
        <v>5</v>
      </c>
    </row>
    <row r="5" spans="1:4" ht="45">
      <c r="A5" s="3">
        <f>A4+1</f>
        <v>2</v>
      </c>
      <c r="B5" s="4" t="s">
        <v>6</v>
      </c>
      <c r="C5" s="4" t="s">
        <v>7</v>
      </c>
      <c r="D5" s="4" t="s">
        <v>8</v>
      </c>
    </row>
    <row r="6" spans="1:4" ht="56.25">
      <c r="A6" s="3">
        <f aca="true" t="shared" si="0" ref="A6:A69">A5+1</f>
        <v>3</v>
      </c>
      <c r="B6" s="7" t="s">
        <v>9</v>
      </c>
      <c r="C6" s="7" t="s">
        <v>10</v>
      </c>
      <c r="D6" s="7" t="s">
        <v>8</v>
      </c>
    </row>
    <row r="7" spans="1:4" ht="15">
      <c r="A7" s="3">
        <f t="shared" si="0"/>
        <v>4</v>
      </c>
      <c r="B7" s="8" t="s">
        <v>12</v>
      </c>
      <c r="C7" s="9" t="s">
        <v>13</v>
      </c>
      <c r="D7" s="9" t="s">
        <v>14</v>
      </c>
    </row>
    <row r="8" spans="1:4" ht="33.75">
      <c r="A8" s="3">
        <f t="shared" si="0"/>
        <v>5</v>
      </c>
      <c r="B8" s="8"/>
      <c r="C8" s="9" t="s">
        <v>15</v>
      </c>
      <c r="D8" s="9" t="s">
        <v>16</v>
      </c>
    </row>
    <row r="9" spans="1:4" ht="38.25">
      <c r="A9" s="3">
        <f t="shared" si="0"/>
        <v>6</v>
      </c>
      <c r="B9" s="8"/>
      <c r="C9" s="10" t="s">
        <v>17</v>
      </c>
      <c r="D9" s="11" t="s">
        <v>18</v>
      </c>
    </row>
    <row r="10" spans="1:4" ht="38.25">
      <c r="A10" s="3">
        <f t="shared" si="0"/>
        <v>7</v>
      </c>
      <c r="B10" s="8"/>
      <c r="C10" s="10"/>
      <c r="D10" s="11" t="s">
        <v>19</v>
      </c>
    </row>
    <row r="11" spans="1:4" ht="127.5">
      <c r="A11" s="3">
        <f t="shared" si="0"/>
        <v>8</v>
      </c>
      <c r="B11" s="12" t="s">
        <v>20</v>
      </c>
      <c r="C11" s="13" t="s">
        <v>21</v>
      </c>
      <c r="D11" s="14" t="s">
        <v>22</v>
      </c>
    </row>
    <row r="12" spans="1:4" ht="78.75">
      <c r="A12" s="3">
        <f t="shared" si="0"/>
        <v>9</v>
      </c>
      <c r="B12" s="16" t="s">
        <v>23</v>
      </c>
      <c r="C12" s="16" t="s">
        <v>24</v>
      </c>
      <c r="D12" s="16" t="s">
        <v>25</v>
      </c>
    </row>
    <row r="13" spans="1:4" ht="78.75">
      <c r="A13" s="3">
        <f t="shared" si="0"/>
        <v>10</v>
      </c>
      <c r="B13" s="8" t="s">
        <v>26</v>
      </c>
      <c r="C13" s="9" t="s">
        <v>27</v>
      </c>
      <c r="D13" s="9" t="s">
        <v>28</v>
      </c>
    </row>
    <row r="14" spans="1:4" ht="38.25">
      <c r="A14" s="3">
        <f t="shared" si="0"/>
        <v>11</v>
      </c>
      <c r="B14" s="8"/>
      <c r="C14" s="17" t="s">
        <v>29</v>
      </c>
      <c r="D14" s="11" t="s">
        <v>30</v>
      </c>
    </row>
    <row r="15" spans="1:4" ht="22.5">
      <c r="A15" s="3">
        <f t="shared" si="0"/>
        <v>12</v>
      </c>
      <c r="B15" s="19" t="s">
        <v>31</v>
      </c>
      <c r="C15" s="6" t="s">
        <v>32</v>
      </c>
      <c r="D15" s="6" t="s">
        <v>33</v>
      </c>
    </row>
    <row r="16" spans="1:4" ht="22.5">
      <c r="A16" s="3">
        <f t="shared" si="0"/>
        <v>13</v>
      </c>
      <c r="B16" s="21"/>
      <c r="C16" s="6" t="s">
        <v>34</v>
      </c>
      <c r="D16" s="6" t="s">
        <v>35</v>
      </c>
    </row>
    <row r="17" spans="1:4" ht="33.75">
      <c r="A17" s="3">
        <f t="shared" si="0"/>
        <v>14</v>
      </c>
      <c r="B17" s="21"/>
      <c r="C17" s="7" t="s">
        <v>36</v>
      </c>
      <c r="D17" s="7" t="s">
        <v>37</v>
      </c>
    </row>
    <row r="18" spans="1:4" ht="45">
      <c r="A18" s="3">
        <f t="shared" si="0"/>
        <v>15</v>
      </c>
      <c r="B18" s="21"/>
      <c r="C18" s="6" t="s">
        <v>38</v>
      </c>
      <c r="D18" s="6" t="s">
        <v>39</v>
      </c>
    </row>
    <row r="19" spans="1:4" ht="22.5">
      <c r="A19" s="3">
        <f t="shared" si="0"/>
        <v>16</v>
      </c>
      <c r="B19" s="22" t="s">
        <v>40</v>
      </c>
      <c r="C19" s="22" t="s">
        <v>41</v>
      </c>
      <c r="D19" s="22" t="s">
        <v>42</v>
      </c>
    </row>
    <row r="20" spans="1:4" ht="33.75">
      <c r="A20" s="3">
        <f t="shared" si="0"/>
        <v>17</v>
      </c>
      <c r="B20" s="19" t="s">
        <v>43</v>
      </c>
      <c r="C20" s="6" t="s">
        <v>44</v>
      </c>
      <c r="D20" s="6" t="s">
        <v>45</v>
      </c>
    </row>
    <row r="21" spans="1:4" ht="168.75">
      <c r="A21" s="3">
        <f t="shared" si="0"/>
        <v>18</v>
      </c>
      <c r="B21" s="21"/>
      <c r="C21" s="6" t="s">
        <v>46</v>
      </c>
      <c r="D21" s="6" t="s">
        <v>47</v>
      </c>
    </row>
    <row r="22" spans="1:4" ht="33.75">
      <c r="A22" s="3">
        <f t="shared" si="0"/>
        <v>19</v>
      </c>
      <c r="B22" s="21"/>
      <c r="C22" s="6" t="s">
        <v>48</v>
      </c>
      <c r="D22" s="6" t="s">
        <v>49</v>
      </c>
    </row>
    <row r="23" spans="1:4" ht="67.5">
      <c r="A23" s="3">
        <f t="shared" si="0"/>
        <v>20</v>
      </c>
      <c r="B23" s="24" t="s">
        <v>50</v>
      </c>
      <c r="C23" s="25" t="s">
        <v>51</v>
      </c>
      <c r="D23" s="25" t="s">
        <v>52</v>
      </c>
    </row>
    <row r="24" spans="1:4" ht="45">
      <c r="A24" s="3">
        <f t="shared" si="0"/>
        <v>21</v>
      </c>
      <c r="B24" s="27"/>
      <c r="C24" s="25" t="s">
        <v>53</v>
      </c>
      <c r="D24" s="25" t="s">
        <v>54</v>
      </c>
    </row>
    <row r="25" spans="1:4" ht="15">
      <c r="A25" s="3">
        <f t="shared" si="0"/>
        <v>22</v>
      </c>
      <c r="B25" s="19" t="s">
        <v>55</v>
      </c>
      <c r="C25" s="7" t="s">
        <v>56</v>
      </c>
      <c r="D25" s="7" t="s">
        <v>57</v>
      </c>
    </row>
    <row r="26" spans="1:4" ht="33.75">
      <c r="A26" s="3">
        <f t="shared" si="0"/>
        <v>23</v>
      </c>
      <c r="B26" s="21"/>
      <c r="C26" s="7" t="s">
        <v>58</v>
      </c>
      <c r="D26" s="7" t="s">
        <v>59</v>
      </c>
    </row>
    <row r="27" spans="1:4" ht="33.75">
      <c r="A27" s="3">
        <f t="shared" si="0"/>
        <v>24</v>
      </c>
      <c r="B27" s="21"/>
      <c r="C27" s="7" t="s">
        <v>60</v>
      </c>
      <c r="D27" s="7" t="s">
        <v>61</v>
      </c>
    </row>
    <row r="28" spans="1:4" ht="22.5">
      <c r="A28" s="3">
        <f t="shared" si="0"/>
        <v>25</v>
      </c>
      <c r="B28" s="21"/>
      <c r="C28" s="7" t="s">
        <v>62</v>
      </c>
      <c r="D28" s="7" t="s">
        <v>57</v>
      </c>
    </row>
    <row r="29" spans="1:4" ht="22.5">
      <c r="A29" s="3">
        <f t="shared" si="0"/>
        <v>26</v>
      </c>
      <c r="B29" s="28"/>
      <c r="C29" s="7" t="s">
        <v>63</v>
      </c>
      <c r="D29" s="7" t="s">
        <v>64</v>
      </c>
    </row>
    <row r="30" spans="1:4" ht="22.5">
      <c r="A30" s="3">
        <f t="shared" si="0"/>
        <v>27</v>
      </c>
      <c r="B30" s="24" t="s">
        <v>65</v>
      </c>
      <c r="C30" s="22" t="s">
        <v>66</v>
      </c>
      <c r="D30" s="22" t="s">
        <v>67</v>
      </c>
    </row>
    <row r="31" spans="1:4" ht="33.75">
      <c r="A31" s="3">
        <f t="shared" si="0"/>
        <v>28</v>
      </c>
      <c r="B31" s="27"/>
      <c r="C31" s="22" t="s">
        <v>68</v>
      </c>
      <c r="D31" s="22" t="s">
        <v>69</v>
      </c>
    </row>
    <row r="32" spans="1:4" ht="45">
      <c r="A32" s="3">
        <f t="shared" si="0"/>
        <v>29</v>
      </c>
      <c r="B32" s="29"/>
      <c r="C32" s="22" t="s">
        <v>70</v>
      </c>
      <c r="D32" s="22" t="s">
        <v>71</v>
      </c>
    </row>
    <row r="33" spans="1:4" ht="101.25">
      <c r="A33" s="3">
        <f t="shared" si="0"/>
        <v>30</v>
      </c>
      <c r="B33" s="30" t="s">
        <v>72</v>
      </c>
      <c r="C33" s="9" t="s">
        <v>73</v>
      </c>
      <c r="D33" s="9" t="s">
        <v>74</v>
      </c>
    </row>
    <row r="34" spans="1:4" ht="15">
      <c r="A34" s="3">
        <f t="shared" si="0"/>
        <v>31</v>
      </c>
      <c r="B34" s="15" t="s">
        <v>75</v>
      </c>
      <c r="C34" s="16" t="s">
        <v>76</v>
      </c>
      <c r="D34" s="16" t="s">
        <v>77</v>
      </c>
    </row>
    <row r="35" spans="1:4" ht="15">
      <c r="A35" s="3">
        <f t="shared" si="0"/>
        <v>32</v>
      </c>
      <c r="B35" s="30" t="s">
        <v>78</v>
      </c>
      <c r="C35" s="9" t="s">
        <v>76</v>
      </c>
      <c r="D35" s="9" t="s">
        <v>79</v>
      </c>
    </row>
    <row r="36" spans="1:4" ht="33.75">
      <c r="A36" s="3">
        <f t="shared" si="0"/>
        <v>33</v>
      </c>
      <c r="B36" s="31" t="s">
        <v>80</v>
      </c>
      <c r="C36" s="32" t="s">
        <v>81</v>
      </c>
      <c r="D36" s="16" t="s">
        <v>82</v>
      </c>
    </row>
    <row r="37" spans="1:4" ht="22.5">
      <c r="A37" s="3">
        <f t="shared" si="0"/>
        <v>34</v>
      </c>
      <c r="B37" s="31"/>
      <c r="C37" s="32"/>
      <c r="D37" s="16" t="s">
        <v>83</v>
      </c>
    </row>
    <row r="38" spans="1:4" ht="45">
      <c r="A38" s="3">
        <f t="shared" si="0"/>
        <v>35</v>
      </c>
      <c r="B38" s="31"/>
      <c r="C38" s="16" t="s">
        <v>84</v>
      </c>
      <c r="D38" s="16" t="s">
        <v>85</v>
      </c>
    </row>
    <row r="39" spans="1:4" ht="22.5">
      <c r="A39" s="3">
        <f t="shared" si="0"/>
        <v>36</v>
      </c>
      <c r="B39" s="31"/>
      <c r="C39" s="16" t="s">
        <v>86</v>
      </c>
      <c r="D39" s="16" t="s">
        <v>87</v>
      </c>
    </row>
    <row r="40" spans="1:4" ht="33.75">
      <c r="A40" s="3">
        <f t="shared" si="0"/>
        <v>37</v>
      </c>
      <c r="B40" s="31"/>
      <c r="C40" s="16" t="s">
        <v>88</v>
      </c>
      <c r="D40" s="16" t="s">
        <v>89</v>
      </c>
    </row>
    <row r="41" spans="1:4" ht="33.75">
      <c r="A41" s="3">
        <f t="shared" si="0"/>
        <v>38</v>
      </c>
      <c r="B41" s="8" t="s">
        <v>90</v>
      </c>
      <c r="C41" s="9" t="s">
        <v>91</v>
      </c>
      <c r="D41" s="9" t="s">
        <v>92</v>
      </c>
    </row>
    <row r="42" spans="1:4" ht="56.25">
      <c r="A42" s="3">
        <f t="shared" si="0"/>
        <v>39</v>
      </c>
      <c r="B42" s="8"/>
      <c r="C42" s="9" t="s">
        <v>93</v>
      </c>
      <c r="D42" s="9" t="s">
        <v>94</v>
      </c>
    </row>
    <row r="43" spans="1:4" ht="45">
      <c r="A43" s="3">
        <f t="shared" si="0"/>
        <v>40</v>
      </c>
      <c r="B43" s="8"/>
      <c r="C43" s="9" t="s">
        <v>95</v>
      </c>
      <c r="D43" s="9" t="s">
        <v>96</v>
      </c>
    </row>
    <row r="44" spans="1:4" ht="57.75">
      <c r="A44" s="3">
        <f t="shared" si="0"/>
        <v>41</v>
      </c>
      <c r="B44" s="8"/>
      <c r="C44" s="33" t="s">
        <v>97</v>
      </c>
      <c r="D44" s="34" t="s">
        <v>98</v>
      </c>
    </row>
    <row r="45" spans="1:4" ht="22.5">
      <c r="A45" s="3">
        <f t="shared" si="0"/>
        <v>42</v>
      </c>
      <c r="B45" s="23" t="s">
        <v>99</v>
      </c>
      <c r="C45" s="22" t="s">
        <v>100</v>
      </c>
      <c r="D45" s="22" t="s">
        <v>101</v>
      </c>
    </row>
    <row r="46" spans="1:4" ht="22.5">
      <c r="A46" s="3">
        <f t="shared" si="0"/>
        <v>43</v>
      </c>
      <c r="B46" s="26"/>
      <c r="C46" s="22" t="s">
        <v>102</v>
      </c>
      <c r="D46" s="22" t="s">
        <v>103</v>
      </c>
    </row>
    <row r="47" spans="1:4" ht="22.5">
      <c r="A47" s="3">
        <f t="shared" si="0"/>
        <v>44</v>
      </c>
      <c r="B47" s="26"/>
      <c r="C47" s="22" t="s">
        <v>104</v>
      </c>
      <c r="D47" s="22" t="s">
        <v>105</v>
      </c>
    </row>
    <row r="48" spans="1:4" ht="22.5">
      <c r="A48" s="3">
        <f t="shared" si="0"/>
        <v>45</v>
      </c>
      <c r="B48" s="26"/>
      <c r="C48" s="25" t="s">
        <v>106</v>
      </c>
      <c r="D48" s="25" t="s">
        <v>107</v>
      </c>
    </row>
    <row r="49" spans="1:4" ht="38.25">
      <c r="A49" s="3">
        <f t="shared" si="0"/>
        <v>46</v>
      </c>
      <c r="B49" s="35" t="s">
        <v>108</v>
      </c>
      <c r="C49" s="17" t="s">
        <v>109</v>
      </c>
      <c r="D49" s="11" t="s">
        <v>110</v>
      </c>
    </row>
    <row r="50" spans="1:4" ht="25.5">
      <c r="A50" s="3">
        <f t="shared" si="0"/>
        <v>47</v>
      </c>
      <c r="B50" s="35"/>
      <c r="C50" s="17" t="s">
        <v>111</v>
      </c>
      <c r="D50" s="17" t="s">
        <v>112</v>
      </c>
    </row>
    <row r="51" spans="1:4" ht="63.75">
      <c r="A51" s="3">
        <f t="shared" si="0"/>
        <v>48</v>
      </c>
      <c r="B51" s="35"/>
      <c r="C51" s="17" t="s">
        <v>113</v>
      </c>
      <c r="D51" s="11" t="s">
        <v>114</v>
      </c>
    </row>
    <row r="52" spans="1:4" ht="51">
      <c r="A52" s="3">
        <f t="shared" si="0"/>
        <v>49</v>
      </c>
      <c r="B52" s="35"/>
      <c r="C52" s="17" t="s">
        <v>115</v>
      </c>
      <c r="D52" s="11" t="s">
        <v>116</v>
      </c>
    </row>
    <row r="53" spans="1:4" ht="33.75">
      <c r="A53" s="3">
        <f t="shared" si="0"/>
        <v>50</v>
      </c>
      <c r="B53" s="7" t="s">
        <v>117</v>
      </c>
      <c r="C53" s="7" t="s">
        <v>118</v>
      </c>
      <c r="D53" s="7" t="s">
        <v>119</v>
      </c>
    </row>
    <row r="54" spans="1:4" ht="33.75">
      <c r="A54" s="3">
        <f t="shared" si="0"/>
        <v>51</v>
      </c>
      <c r="B54" s="22" t="s">
        <v>117</v>
      </c>
      <c r="C54" s="22" t="s">
        <v>120</v>
      </c>
      <c r="D54" s="22" t="s">
        <v>121</v>
      </c>
    </row>
    <row r="55" spans="1:4" ht="45">
      <c r="A55" s="3">
        <f t="shared" si="0"/>
        <v>52</v>
      </c>
      <c r="B55" s="7" t="s">
        <v>117</v>
      </c>
      <c r="C55" s="7" t="s">
        <v>122</v>
      </c>
      <c r="D55" s="7" t="s">
        <v>123</v>
      </c>
    </row>
    <row r="56" spans="1:4" ht="33.75">
      <c r="A56" s="3">
        <f t="shared" si="0"/>
        <v>53</v>
      </c>
      <c r="B56" s="22" t="s">
        <v>117</v>
      </c>
      <c r="C56" s="22" t="s">
        <v>124</v>
      </c>
      <c r="D56" s="22" t="s">
        <v>125</v>
      </c>
    </row>
    <row r="57" spans="1:4" ht="15">
      <c r="A57" s="3">
        <f t="shared" si="0"/>
        <v>54</v>
      </c>
      <c r="B57" s="19" t="s">
        <v>117</v>
      </c>
      <c r="C57" s="19" t="s">
        <v>126</v>
      </c>
      <c r="D57" s="36" t="s">
        <v>127</v>
      </c>
    </row>
    <row r="58" spans="1:4" ht="15">
      <c r="A58" s="3">
        <f t="shared" si="0"/>
        <v>55</v>
      </c>
      <c r="B58" s="21"/>
      <c r="C58" s="21"/>
      <c r="D58" s="37"/>
    </row>
    <row r="59" spans="1:4" ht="15">
      <c r="A59" s="3">
        <f t="shared" si="0"/>
        <v>56</v>
      </c>
      <c r="B59" s="28"/>
      <c r="C59" s="28"/>
      <c r="D59" s="37"/>
    </row>
    <row r="60" spans="1:4" ht="45">
      <c r="A60" s="3">
        <f t="shared" si="0"/>
        <v>57</v>
      </c>
      <c r="B60" s="22" t="s">
        <v>117</v>
      </c>
      <c r="C60" s="22" t="s">
        <v>128</v>
      </c>
      <c r="D60" s="37"/>
    </row>
    <row r="61" spans="1:4" ht="67.5">
      <c r="A61" s="3">
        <f t="shared" si="0"/>
        <v>58</v>
      </c>
      <c r="B61" s="7" t="s">
        <v>117</v>
      </c>
      <c r="C61" s="7" t="s">
        <v>129</v>
      </c>
      <c r="D61" s="37"/>
    </row>
    <row r="62" spans="1:4" ht="33.75">
      <c r="A62" s="3">
        <f t="shared" si="0"/>
        <v>59</v>
      </c>
      <c r="B62" s="22" t="s">
        <v>117</v>
      </c>
      <c r="C62" s="22" t="s">
        <v>130</v>
      </c>
      <c r="D62" s="37"/>
    </row>
    <row r="63" spans="1:4" ht="45">
      <c r="A63" s="3">
        <f t="shared" si="0"/>
        <v>60</v>
      </c>
      <c r="B63" s="7" t="s">
        <v>117</v>
      </c>
      <c r="C63" s="7" t="s">
        <v>131</v>
      </c>
      <c r="D63" s="37"/>
    </row>
    <row r="64" spans="1:4" ht="45">
      <c r="A64" s="3">
        <f t="shared" si="0"/>
        <v>61</v>
      </c>
      <c r="B64" s="22" t="s">
        <v>117</v>
      </c>
      <c r="C64" s="22" t="s">
        <v>132</v>
      </c>
      <c r="D64" s="38"/>
    </row>
    <row r="65" spans="1:4" ht="33.75">
      <c r="A65" s="3">
        <f t="shared" si="0"/>
        <v>62</v>
      </c>
      <c r="B65" s="7" t="s">
        <v>117</v>
      </c>
      <c r="C65" s="7" t="s">
        <v>133</v>
      </c>
      <c r="D65" s="7" t="s">
        <v>134</v>
      </c>
    </row>
    <row r="66" spans="1:4" ht="15">
      <c r="A66" s="3">
        <f t="shared" si="0"/>
        <v>63</v>
      </c>
      <c r="B66" s="24" t="s">
        <v>117</v>
      </c>
      <c r="C66" s="24" t="s">
        <v>135</v>
      </c>
      <c r="D66" s="36" t="s">
        <v>136</v>
      </c>
    </row>
    <row r="67" spans="1:4" ht="15">
      <c r="A67" s="3">
        <f t="shared" si="0"/>
        <v>64</v>
      </c>
      <c r="B67" s="27"/>
      <c r="C67" s="27"/>
      <c r="D67" s="37"/>
    </row>
    <row r="68" spans="1:4" ht="15">
      <c r="A68" s="3">
        <f t="shared" si="0"/>
        <v>65</v>
      </c>
      <c r="B68" s="29"/>
      <c r="C68" s="29"/>
      <c r="D68" s="37"/>
    </row>
    <row r="69" spans="1:4" ht="33.75">
      <c r="A69" s="3">
        <f t="shared" si="0"/>
        <v>66</v>
      </c>
      <c r="B69" s="7" t="s">
        <v>117</v>
      </c>
      <c r="C69" s="7" t="s">
        <v>137</v>
      </c>
      <c r="D69" s="37"/>
    </row>
    <row r="70" spans="1:4" ht="33.75">
      <c r="A70" s="3">
        <f aca="true" t="shared" si="1" ref="A70:A133">A69+1</f>
        <v>67</v>
      </c>
      <c r="B70" s="22" t="s">
        <v>117</v>
      </c>
      <c r="C70" s="22" t="s">
        <v>138</v>
      </c>
      <c r="D70" s="38"/>
    </row>
    <row r="71" spans="1:4" ht="67.5">
      <c r="A71" s="3">
        <f t="shared" si="1"/>
        <v>68</v>
      </c>
      <c r="B71" s="7" t="s">
        <v>117</v>
      </c>
      <c r="C71" s="7" t="s">
        <v>139</v>
      </c>
      <c r="D71" s="7" t="s">
        <v>140</v>
      </c>
    </row>
    <row r="72" spans="1:4" ht="22.5">
      <c r="A72" s="3">
        <f t="shared" si="1"/>
        <v>69</v>
      </c>
      <c r="B72" s="24" t="s">
        <v>117</v>
      </c>
      <c r="C72" s="24" t="s">
        <v>141</v>
      </c>
      <c r="D72" s="25" t="s">
        <v>142</v>
      </c>
    </row>
    <row r="73" spans="1:4" ht="22.5">
      <c r="A73" s="3">
        <f t="shared" si="1"/>
        <v>70</v>
      </c>
      <c r="B73" s="27"/>
      <c r="C73" s="27"/>
      <c r="D73" s="39" t="s">
        <v>143</v>
      </c>
    </row>
    <row r="74" spans="1:4" ht="15">
      <c r="A74" s="3">
        <f t="shared" si="1"/>
        <v>71</v>
      </c>
      <c r="B74" s="27"/>
      <c r="C74" s="27"/>
      <c r="D74" s="39" t="s">
        <v>144</v>
      </c>
    </row>
    <row r="75" spans="1:4" ht="22.5">
      <c r="A75" s="3">
        <f t="shared" si="1"/>
        <v>72</v>
      </c>
      <c r="B75" s="27"/>
      <c r="C75" s="27"/>
      <c r="D75" s="39" t="s">
        <v>145</v>
      </c>
    </row>
    <row r="76" spans="1:4" ht="22.5">
      <c r="A76" s="3">
        <f t="shared" si="1"/>
        <v>73</v>
      </c>
      <c r="B76" s="27"/>
      <c r="C76" s="27"/>
      <c r="D76" s="39" t="s">
        <v>146</v>
      </c>
    </row>
    <row r="77" spans="1:4" ht="22.5">
      <c r="A77" s="3">
        <f t="shared" si="1"/>
        <v>74</v>
      </c>
      <c r="B77" s="27"/>
      <c r="C77" s="27"/>
      <c r="D77" s="39" t="s">
        <v>147</v>
      </c>
    </row>
    <row r="78" spans="1:4" ht="15">
      <c r="A78" s="3">
        <f t="shared" si="1"/>
        <v>75</v>
      </c>
      <c r="B78" s="27"/>
      <c r="C78" s="27"/>
      <c r="D78" s="39" t="s">
        <v>148</v>
      </c>
    </row>
    <row r="79" spans="1:4" ht="22.5">
      <c r="A79" s="3">
        <f t="shared" si="1"/>
        <v>76</v>
      </c>
      <c r="B79" s="27"/>
      <c r="C79" s="27"/>
      <c r="D79" s="39" t="s">
        <v>149</v>
      </c>
    </row>
    <row r="80" spans="1:4" ht="33.75">
      <c r="A80" s="3">
        <f t="shared" si="1"/>
        <v>77</v>
      </c>
      <c r="B80" s="7" t="s">
        <v>150</v>
      </c>
      <c r="C80" s="7" t="s">
        <v>118</v>
      </c>
      <c r="D80" s="7" t="s">
        <v>119</v>
      </c>
    </row>
    <row r="81" spans="1:4" ht="15">
      <c r="A81" s="3">
        <f t="shared" si="1"/>
        <v>78</v>
      </c>
      <c r="B81" s="24" t="s">
        <v>150</v>
      </c>
      <c r="C81" s="24" t="s">
        <v>151</v>
      </c>
      <c r="D81" s="25" t="s">
        <v>152</v>
      </c>
    </row>
    <row r="82" spans="1:4" ht="15">
      <c r="A82" s="3">
        <f t="shared" si="1"/>
        <v>79</v>
      </c>
      <c r="B82" s="27"/>
      <c r="C82" s="27"/>
      <c r="D82" s="39" t="s">
        <v>153</v>
      </c>
    </row>
    <row r="83" spans="1:4" ht="15">
      <c r="A83" s="3">
        <f t="shared" si="1"/>
        <v>80</v>
      </c>
      <c r="B83" s="27"/>
      <c r="C83" s="27"/>
      <c r="D83" s="39" t="s">
        <v>154</v>
      </c>
    </row>
    <row r="84" spans="1:4" ht="15">
      <c r="A84" s="3">
        <f t="shared" si="1"/>
        <v>81</v>
      </c>
      <c r="B84" s="27"/>
      <c r="C84" s="27"/>
      <c r="D84" s="39" t="s">
        <v>155</v>
      </c>
    </row>
    <row r="85" spans="1:4" ht="15">
      <c r="A85" s="3">
        <f t="shared" si="1"/>
        <v>82</v>
      </c>
      <c r="B85" s="27"/>
      <c r="C85" s="27"/>
      <c r="D85" s="39" t="s">
        <v>156</v>
      </c>
    </row>
    <row r="86" spans="1:4" ht="15">
      <c r="A86" s="3">
        <f t="shared" si="1"/>
        <v>83</v>
      </c>
      <c r="B86" s="27"/>
      <c r="C86" s="27"/>
      <c r="D86" s="39" t="s">
        <v>157</v>
      </c>
    </row>
    <row r="87" spans="1:4" ht="15">
      <c r="A87" s="3">
        <f t="shared" si="1"/>
        <v>84</v>
      </c>
      <c r="B87" s="27"/>
      <c r="C87" s="27"/>
      <c r="D87" s="39" t="s">
        <v>158</v>
      </c>
    </row>
    <row r="88" spans="1:4" ht="15">
      <c r="A88" s="3">
        <f t="shared" si="1"/>
        <v>85</v>
      </c>
      <c r="B88" s="27"/>
      <c r="C88" s="27"/>
      <c r="D88" s="39" t="s">
        <v>159</v>
      </c>
    </row>
    <row r="89" spans="1:4" ht="15">
      <c r="A89" s="3">
        <f t="shared" si="1"/>
        <v>86</v>
      </c>
      <c r="B89" s="27"/>
      <c r="C89" s="27"/>
      <c r="D89" s="39" t="s">
        <v>160</v>
      </c>
    </row>
    <row r="90" spans="1:4" ht="15">
      <c r="A90" s="3">
        <f t="shared" si="1"/>
        <v>87</v>
      </c>
      <c r="B90" s="27"/>
      <c r="C90" s="27"/>
      <c r="D90" s="39" t="s">
        <v>161</v>
      </c>
    </row>
    <row r="91" spans="1:4" ht="15">
      <c r="A91" s="3">
        <f t="shared" si="1"/>
        <v>88</v>
      </c>
      <c r="B91" s="27"/>
      <c r="C91" s="27"/>
      <c r="D91" s="39" t="s">
        <v>162</v>
      </c>
    </row>
    <row r="92" spans="1:4" ht="15">
      <c r="A92" s="3">
        <f t="shared" si="1"/>
        <v>89</v>
      </c>
      <c r="B92" s="27"/>
      <c r="C92" s="27"/>
      <c r="D92" s="39" t="s">
        <v>163</v>
      </c>
    </row>
    <row r="93" spans="1:4" ht="15">
      <c r="A93" s="3">
        <f t="shared" si="1"/>
        <v>90</v>
      </c>
      <c r="B93" s="27"/>
      <c r="C93" s="27"/>
      <c r="D93" s="39" t="s">
        <v>164</v>
      </c>
    </row>
    <row r="94" spans="1:4" ht="15">
      <c r="A94" s="3">
        <f t="shared" si="1"/>
        <v>91</v>
      </c>
      <c r="B94" s="27"/>
      <c r="C94" s="27"/>
      <c r="D94" s="39" t="s">
        <v>165</v>
      </c>
    </row>
    <row r="95" spans="1:4" ht="15">
      <c r="A95" s="3">
        <f t="shared" si="1"/>
        <v>92</v>
      </c>
      <c r="B95" s="27"/>
      <c r="C95" s="27"/>
      <c r="D95" s="39" t="s">
        <v>166</v>
      </c>
    </row>
    <row r="96" spans="1:4" ht="15">
      <c r="A96" s="3">
        <f t="shared" si="1"/>
        <v>93</v>
      </c>
      <c r="B96" s="27"/>
      <c r="C96" s="27"/>
      <c r="D96" s="39" t="s">
        <v>167</v>
      </c>
    </row>
    <row r="97" spans="1:4" ht="33.75">
      <c r="A97" s="3">
        <f t="shared" si="1"/>
        <v>94</v>
      </c>
      <c r="B97" s="7" t="s">
        <v>150</v>
      </c>
      <c r="C97" s="7" t="s">
        <v>168</v>
      </c>
      <c r="D97" s="7" t="s">
        <v>169</v>
      </c>
    </row>
    <row r="98" spans="1:4" ht="33.75">
      <c r="A98" s="3">
        <f t="shared" si="1"/>
        <v>95</v>
      </c>
      <c r="B98" s="22" t="s">
        <v>150</v>
      </c>
      <c r="C98" s="22" t="s">
        <v>170</v>
      </c>
      <c r="D98" s="22" t="s">
        <v>171</v>
      </c>
    </row>
    <row r="99" spans="1:4" ht="56.25">
      <c r="A99" s="3">
        <f t="shared" si="1"/>
        <v>96</v>
      </c>
      <c r="B99" s="7" t="s">
        <v>150</v>
      </c>
      <c r="C99" s="7" t="s">
        <v>172</v>
      </c>
      <c r="D99" s="7" t="s">
        <v>173</v>
      </c>
    </row>
    <row r="100" spans="1:4" ht="101.25">
      <c r="A100" s="3">
        <f t="shared" si="1"/>
        <v>97</v>
      </c>
      <c r="B100" s="7" t="s">
        <v>174</v>
      </c>
      <c r="C100" s="7" t="s">
        <v>175</v>
      </c>
      <c r="D100" s="7" t="s">
        <v>176</v>
      </c>
    </row>
    <row r="101" spans="1:4" ht="67.5">
      <c r="A101" s="3">
        <f t="shared" si="1"/>
        <v>98</v>
      </c>
      <c r="B101" s="22" t="s">
        <v>174</v>
      </c>
      <c r="C101" s="22" t="s">
        <v>177</v>
      </c>
      <c r="D101" s="22" t="s">
        <v>178</v>
      </c>
    </row>
    <row r="102" spans="1:4" ht="123.75">
      <c r="A102" s="3">
        <f t="shared" si="1"/>
        <v>99</v>
      </c>
      <c r="B102" s="7" t="s">
        <v>179</v>
      </c>
      <c r="C102" s="7" t="s">
        <v>180</v>
      </c>
      <c r="D102" s="7" t="s">
        <v>181</v>
      </c>
    </row>
    <row r="103" spans="1:4" ht="22.5">
      <c r="A103" s="3">
        <f t="shared" si="1"/>
        <v>100</v>
      </c>
      <c r="B103" s="36" t="s">
        <v>182</v>
      </c>
      <c r="C103" s="4" t="s">
        <v>183</v>
      </c>
      <c r="D103" s="4" t="s">
        <v>184</v>
      </c>
    </row>
    <row r="104" spans="1:4" ht="45">
      <c r="A104" s="3">
        <f t="shared" si="1"/>
        <v>101</v>
      </c>
      <c r="B104" s="37"/>
      <c r="C104" s="4" t="s">
        <v>185</v>
      </c>
      <c r="D104" s="4" t="s">
        <v>186</v>
      </c>
    </row>
    <row r="105" spans="1:4" ht="51">
      <c r="A105" s="3">
        <f t="shared" si="1"/>
        <v>102</v>
      </c>
      <c r="B105" s="37"/>
      <c r="C105" s="36" t="s">
        <v>187</v>
      </c>
      <c r="D105" s="40" t="s">
        <v>188</v>
      </c>
    </row>
    <row r="106" spans="1:4" ht="26.25" thickBot="1">
      <c r="A106" s="3">
        <f t="shared" si="1"/>
        <v>103</v>
      </c>
      <c r="B106" s="37"/>
      <c r="C106" s="38"/>
      <c r="D106" s="41" t="s">
        <v>189</v>
      </c>
    </row>
    <row r="107" spans="1:4" ht="45">
      <c r="A107" s="3">
        <f t="shared" si="1"/>
        <v>104</v>
      </c>
      <c r="B107" s="37"/>
      <c r="C107" s="4" t="s">
        <v>190</v>
      </c>
      <c r="D107" s="4" t="s">
        <v>191</v>
      </c>
    </row>
    <row r="108" spans="1:4" ht="67.5">
      <c r="A108" s="3">
        <f t="shared" si="1"/>
        <v>105</v>
      </c>
      <c r="B108" s="37"/>
      <c r="C108" s="4" t="s">
        <v>192</v>
      </c>
      <c r="D108" s="4" t="s">
        <v>193</v>
      </c>
    </row>
    <row r="109" spans="1:4" ht="45">
      <c r="A109" s="3">
        <f t="shared" si="1"/>
        <v>106</v>
      </c>
      <c r="B109" s="37"/>
      <c r="C109" s="4" t="s">
        <v>194</v>
      </c>
      <c r="D109" s="4" t="s">
        <v>195</v>
      </c>
    </row>
    <row r="110" spans="1:4" ht="90">
      <c r="A110" s="3">
        <f t="shared" si="1"/>
        <v>107</v>
      </c>
      <c r="B110" s="37"/>
      <c r="C110" s="4" t="s">
        <v>196</v>
      </c>
      <c r="D110" s="4" t="s">
        <v>197</v>
      </c>
    </row>
    <row r="111" spans="1:4" ht="22.5">
      <c r="A111" s="3">
        <f t="shared" si="1"/>
        <v>108</v>
      </c>
      <c r="B111" s="38"/>
      <c r="C111" s="4" t="s">
        <v>198</v>
      </c>
      <c r="D111" s="4" t="s">
        <v>199</v>
      </c>
    </row>
    <row r="112" spans="1:4" ht="25.5">
      <c r="A112" s="3">
        <f t="shared" si="1"/>
        <v>109</v>
      </c>
      <c r="B112" s="42" t="s">
        <v>200</v>
      </c>
      <c r="C112" s="43" t="s">
        <v>201</v>
      </c>
      <c r="D112" s="14" t="s">
        <v>202</v>
      </c>
    </row>
    <row r="113" spans="1:4" ht="25.5">
      <c r="A113" s="3">
        <f t="shared" si="1"/>
        <v>110</v>
      </c>
      <c r="B113" s="42"/>
      <c r="C113" s="43"/>
      <c r="D113" s="14" t="s">
        <v>203</v>
      </c>
    </row>
    <row r="114" spans="1:4" ht="25.5">
      <c r="A114" s="3">
        <f t="shared" si="1"/>
        <v>111</v>
      </c>
      <c r="B114" s="42"/>
      <c r="C114" s="43"/>
      <c r="D114" s="14" t="s">
        <v>204</v>
      </c>
    </row>
    <row r="115" spans="1:4" ht="56.25">
      <c r="A115" s="3">
        <f t="shared" si="1"/>
        <v>112</v>
      </c>
      <c r="B115" s="18" t="s">
        <v>205</v>
      </c>
      <c r="C115" s="19" t="s">
        <v>206</v>
      </c>
      <c r="D115" s="6" t="s">
        <v>207</v>
      </c>
    </row>
    <row r="116" spans="1:4" ht="15">
      <c r="A116" s="3">
        <f t="shared" si="1"/>
        <v>113</v>
      </c>
      <c r="B116" s="20"/>
      <c r="C116" s="21"/>
      <c r="D116" s="44" t="s">
        <v>208</v>
      </c>
    </row>
    <row r="117" spans="1:4" ht="15">
      <c r="A117" s="3">
        <f t="shared" si="1"/>
        <v>114</v>
      </c>
      <c r="B117" s="20"/>
      <c r="C117" s="21"/>
      <c r="D117" s="44" t="s">
        <v>209</v>
      </c>
    </row>
    <row r="118" spans="1:4" ht="15">
      <c r="A118" s="3">
        <f t="shared" si="1"/>
        <v>115</v>
      </c>
      <c r="B118" s="20"/>
      <c r="C118" s="21"/>
      <c r="D118" s="44" t="s">
        <v>210</v>
      </c>
    </row>
    <row r="119" spans="1:4" ht="15">
      <c r="A119" s="3">
        <f t="shared" si="1"/>
        <v>116</v>
      </c>
      <c r="B119" s="20"/>
      <c r="C119" s="21"/>
      <c r="D119" s="44" t="s">
        <v>211</v>
      </c>
    </row>
    <row r="120" spans="1:4" ht="15">
      <c r="A120" s="3">
        <f t="shared" si="1"/>
        <v>117</v>
      </c>
      <c r="B120" s="20"/>
      <c r="C120" s="21"/>
      <c r="D120" s="44" t="s">
        <v>212</v>
      </c>
    </row>
    <row r="121" spans="1:4" ht="15">
      <c r="A121" s="3">
        <f t="shared" si="1"/>
        <v>118</v>
      </c>
      <c r="B121" s="20"/>
      <c r="C121" s="21"/>
      <c r="D121" s="44" t="s">
        <v>213</v>
      </c>
    </row>
    <row r="122" spans="1:4" ht="15">
      <c r="A122" s="3">
        <f t="shared" si="1"/>
        <v>119</v>
      </c>
      <c r="B122" s="20"/>
      <c r="C122" s="21"/>
      <c r="D122" s="44" t="s">
        <v>214</v>
      </c>
    </row>
    <row r="123" spans="1:4" ht="45">
      <c r="A123" s="3">
        <f t="shared" si="1"/>
        <v>120</v>
      </c>
      <c r="B123" s="20"/>
      <c r="C123" s="21"/>
      <c r="D123" s="45" t="s">
        <v>215</v>
      </c>
    </row>
    <row r="124" spans="1:4" ht="33.75">
      <c r="A124" s="3">
        <f t="shared" si="1"/>
        <v>121</v>
      </c>
      <c r="B124" s="20"/>
      <c r="C124" s="46" t="s">
        <v>216</v>
      </c>
      <c r="D124" s="44" t="s">
        <v>217</v>
      </c>
    </row>
    <row r="125" spans="1:4" ht="56.25">
      <c r="A125" s="3">
        <f t="shared" si="1"/>
        <v>122</v>
      </c>
      <c r="B125" s="47" t="s">
        <v>218</v>
      </c>
      <c r="C125" s="16" t="s">
        <v>219</v>
      </c>
      <c r="D125" s="16" t="s">
        <v>220</v>
      </c>
    </row>
    <row r="126" spans="1:4" ht="25.5">
      <c r="A126" s="3">
        <f t="shared" si="1"/>
        <v>123</v>
      </c>
      <c r="B126" s="48"/>
      <c r="C126" s="49" t="s">
        <v>221</v>
      </c>
      <c r="D126" s="13" t="s">
        <v>222</v>
      </c>
    </row>
    <row r="127" spans="1:4" ht="76.5">
      <c r="A127" s="3">
        <f t="shared" si="1"/>
        <v>124</v>
      </c>
      <c r="B127" s="48"/>
      <c r="C127" s="49"/>
      <c r="D127" s="14" t="s">
        <v>223</v>
      </c>
    </row>
    <row r="128" spans="1:4" ht="51">
      <c r="A128" s="3">
        <f t="shared" si="1"/>
        <v>125</v>
      </c>
      <c r="B128" s="50"/>
      <c r="C128" s="13" t="s">
        <v>224</v>
      </c>
      <c r="D128" s="14" t="s">
        <v>225</v>
      </c>
    </row>
    <row r="129" spans="1:4" ht="22.5">
      <c r="A129" s="3">
        <f t="shared" si="1"/>
        <v>126</v>
      </c>
      <c r="B129" s="51" t="s">
        <v>226</v>
      </c>
      <c r="C129" s="51" t="s">
        <v>227</v>
      </c>
      <c r="D129" s="9" t="s">
        <v>228</v>
      </c>
    </row>
    <row r="130" spans="1:4" ht="22.5">
      <c r="A130" s="3">
        <f t="shared" si="1"/>
        <v>127</v>
      </c>
      <c r="B130" s="51"/>
      <c r="C130" s="51"/>
      <c r="D130" s="9" t="s">
        <v>229</v>
      </c>
    </row>
    <row r="131" spans="1:4" ht="15">
      <c r="A131" s="3">
        <f t="shared" si="1"/>
        <v>128</v>
      </c>
      <c r="B131" s="51"/>
      <c r="C131" s="51"/>
      <c r="D131" s="9" t="s">
        <v>230</v>
      </c>
    </row>
    <row r="132" spans="1:4" ht="15">
      <c r="A132" s="3">
        <f t="shared" si="1"/>
        <v>129</v>
      </c>
      <c r="B132" s="51"/>
      <c r="C132" s="51"/>
      <c r="D132" s="17" t="s">
        <v>231</v>
      </c>
    </row>
    <row r="133" spans="1:4" ht="38.25">
      <c r="A133" s="3">
        <f t="shared" si="1"/>
        <v>130</v>
      </c>
      <c r="B133" s="51"/>
      <c r="C133" s="51"/>
      <c r="D133" s="17" t="s">
        <v>232</v>
      </c>
    </row>
    <row r="134" spans="1:4" ht="25.5">
      <c r="A134" s="3">
        <f aca="true" t="shared" si="2" ref="A134:A164">A133+1</f>
        <v>131</v>
      </c>
      <c r="B134" s="51"/>
      <c r="C134" s="51"/>
      <c r="D134" s="17" t="s">
        <v>233</v>
      </c>
    </row>
    <row r="135" spans="1:4" ht="25.5">
      <c r="A135" s="3">
        <f t="shared" si="2"/>
        <v>132</v>
      </c>
      <c r="B135" s="51"/>
      <c r="C135" s="51"/>
      <c r="D135" s="17" t="s">
        <v>234</v>
      </c>
    </row>
    <row r="136" spans="1:4" ht="15">
      <c r="A136" s="3">
        <f t="shared" si="2"/>
        <v>133</v>
      </c>
      <c r="B136" s="51"/>
      <c r="C136" s="51"/>
      <c r="D136" s="17" t="s">
        <v>235</v>
      </c>
    </row>
    <row r="137" spans="1:4" ht="38.25">
      <c r="A137" s="3">
        <f t="shared" si="2"/>
        <v>134</v>
      </c>
      <c r="B137" s="51"/>
      <c r="C137" s="51"/>
      <c r="D137" s="17" t="s">
        <v>236</v>
      </c>
    </row>
    <row r="138" spans="1:4" ht="25.5">
      <c r="A138" s="3">
        <f t="shared" si="2"/>
        <v>135</v>
      </c>
      <c r="B138" s="51"/>
      <c r="C138" s="51"/>
      <c r="D138" s="17" t="s">
        <v>237</v>
      </c>
    </row>
    <row r="139" spans="1:4" ht="15">
      <c r="A139" s="3">
        <f t="shared" si="2"/>
        <v>136</v>
      </c>
      <c r="B139" s="51"/>
      <c r="C139" s="51" t="s">
        <v>187</v>
      </c>
      <c r="D139" s="17" t="s">
        <v>238</v>
      </c>
    </row>
    <row r="140" spans="1:4" ht="15">
      <c r="A140" s="3">
        <f t="shared" si="2"/>
        <v>137</v>
      </c>
      <c r="B140" s="51"/>
      <c r="C140" s="51"/>
      <c r="D140" s="17" t="s">
        <v>239</v>
      </c>
    </row>
    <row r="141" spans="1:4" ht="15">
      <c r="A141" s="3">
        <f t="shared" si="2"/>
        <v>138</v>
      </c>
      <c r="B141" s="51"/>
      <c r="C141" s="51"/>
      <c r="D141" s="17" t="s">
        <v>240</v>
      </c>
    </row>
    <row r="142" spans="1:4" ht="22.5">
      <c r="A142" s="3">
        <f t="shared" si="2"/>
        <v>139</v>
      </c>
      <c r="B142" s="51"/>
      <c r="C142" s="52" t="s">
        <v>183</v>
      </c>
      <c r="D142" s="17" t="s">
        <v>241</v>
      </c>
    </row>
    <row r="143" spans="1:4" ht="22.5">
      <c r="A143" s="3">
        <f t="shared" si="2"/>
        <v>140</v>
      </c>
      <c r="B143" s="32" t="s">
        <v>242</v>
      </c>
      <c r="C143" s="32" t="s">
        <v>227</v>
      </c>
      <c r="D143" s="16" t="s">
        <v>228</v>
      </c>
    </row>
    <row r="144" spans="1:4" ht="22.5">
      <c r="A144" s="3">
        <f t="shared" si="2"/>
        <v>141</v>
      </c>
      <c r="B144" s="32"/>
      <c r="C144" s="32"/>
      <c r="D144" s="16" t="s">
        <v>229</v>
      </c>
    </row>
    <row r="145" spans="1:4" ht="15">
      <c r="A145" s="3">
        <f t="shared" si="2"/>
        <v>142</v>
      </c>
      <c r="B145" s="32"/>
      <c r="C145" s="32"/>
      <c r="D145" s="16" t="s">
        <v>230</v>
      </c>
    </row>
    <row r="146" spans="1:4" ht="15">
      <c r="A146" s="3">
        <f t="shared" si="2"/>
        <v>143</v>
      </c>
      <c r="B146" s="32"/>
      <c r="C146" s="32"/>
      <c r="D146" s="13" t="s">
        <v>231</v>
      </c>
    </row>
    <row r="147" spans="1:4" ht="38.25">
      <c r="A147" s="3">
        <f t="shared" si="2"/>
        <v>144</v>
      </c>
      <c r="B147" s="32"/>
      <c r="C147" s="32"/>
      <c r="D147" s="13" t="s">
        <v>232</v>
      </c>
    </row>
    <row r="148" spans="1:4" ht="25.5">
      <c r="A148" s="3">
        <f t="shared" si="2"/>
        <v>145</v>
      </c>
      <c r="B148" s="32"/>
      <c r="C148" s="32"/>
      <c r="D148" s="13" t="s">
        <v>233</v>
      </c>
    </row>
    <row r="149" spans="1:4" ht="25.5">
      <c r="A149" s="3">
        <f t="shared" si="2"/>
        <v>146</v>
      </c>
      <c r="B149" s="32"/>
      <c r="C149" s="32"/>
      <c r="D149" s="13" t="s">
        <v>234</v>
      </c>
    </row>
    <row r="150" spans="1:4" ht="15">
      <c r="A150" s="3">
        <f t="shared" si="2"/>
        <v>147</v>
      </c>
      <c r="B150" s="32"/>
      <c r="C150" s="32"/>
      <c r="D150" s="13" t="s">
        <v>235</v>
      </c>
    </row>
    <row r="151" spans="1:4" ht="38.25">
      <c r="A151" s="3">
        <f t="shared" si="2"/>
        <v>148</v>
      </c>
      <c r="B151" s="32"/>
      <c r="C151" s="32"/>
      <c r="D151" s="13" t="s">
        <v>236</v>
      </c>
    </row>
    <row r="152" spans="1:4" ht="25.5">
      <c r="A152" s="3">
        <f t="shared" si="2"/>
        <v>149</v>
      </c>
      <c r="B152" s="32"/>
      <c r="C152" s="32"/>
      <c r="D152" s="13" t="s">
        <v>237</v>
      </c>
    </row>
    <row r="153" spans="1:4" ht="22.5">
      <c r="A153" s="3">
        <f t="shared" si="2"/>
        <v>150</v>
      </c>
      <c r="B153" s="32"/>
      <c r="C153" s="16" t="s">
        <v>243</v>
      </c>
      <c r="D153" s="16" t="s">
        <v>244</v>
      </c>
    </row>
    <row r="154" spans="1:4" ht="67.5">
      <c r="A154" s="3">
        <f t="shared" si="2"/>
        <v>151</v>
      </c>
      <c r="B154" s="19" t="s">
        <v>245</v>
      </c>
      <c r="C154" s="7" t="s">
        <v>246</v>
      </c>
      <c r="D154" s="7" t="s">
        <v>247</v>
      </c>
    </row>
    <row r="155" spans="1:4" ht="90">
      <c r="A155" s="3">
        <f t="shared" si="2"/>
        <v>152</v>
      </c>
      <c r="B155" s="28"/>
      <c r="C155" s="7" t="s">
        <v>248</v>
      </c>
      <c r="D155" s="7" t="s">
        <v>249</v>
      </c>
    </row>
    <row r="156" spans="1:4" ht="33.75">
      <c r="A156" s="3">
        <f t="shared" si="2"/>
        <v>153</v>
      </c>
      <c r="B156" s="22" t="s">
        <v>250</v>
      </c>
      <c r="C156" s="22" t="s">
        <v>246</v>
      </c>
      <c r="D156" s="22" t="s">
        <v>251</v>
      </c>
    </row>
    <row r="157" spans="1:4" ht="67.5">
      <c r="A157" s="3">
        <f t="shared" si="2"/>
        <v>154</v>
      </c>
      <c r="B157" s="9" t="s">
        <v>252</v>
      </c>
      <c r="C157" s="9" t="s">
        <v>253</v>
      </c>
      <c r="D157" s="9" t="s">
        <v>254</v>
      </c>
    </row>
    <row r="158" spans="1:4" ht="33.75">
      <c r="A158" s="3">
        <f t="shared" si="2"/>
        <v>155</v>
      </c>
      <c r="B158" s="9" t="s">
        <v>255</v>
      </c>
      <c r="C158" s="9" t="s">
        <v>256</v>
      </c>
      <c r="D158" s="9" t="s">
        <v>257</v>
      </c>
    </row>
    <row r="159" spans="1:4" ht="38.25">
      <c r="A159" s="3">
        <f t="shared" si="2"/>
        <v>156</v>
      </c>
      <c r="B159" s="53" t="s">
        <v>258</v>
      </c>
      <c r="C159" s="53" t="s">
        <v>259</v>
      </c>
      <c r="D159" s="54" t="s">
        <v>260</v>
      </c>
    </row>
    <row r="160" spans="1:4" ht="51">
      <c r="A160" s="3">
        <f t="shared" si="2"/>
        <v>157</v>
      </c>
      <c r="B160" s="55" t="s">
        <v>261</v>
      </c>
      <c r="C160" s="55" t="s">
        <v>262</v>
      </c>
      <c r="D160" s="55" t="s">
        <v>263</v>
      </c>
    </row>
    <row r="161" spans="1:4" ht="33.75">
      <c r="A161" s="3">
        <f t="shared" si="2"/>
        <v>158</v>
      </c>
      <c r="B161" s="9" t="s">
        <v>264</v>
      </c>
      <c r="C161" s="9" t="s">
        <v>265</v>
      </c>
      <c r="D161" s="9" t="s">
        <v>266</v>
      </c>
    </row>
    <row r="162" spans="1:4" ht="33.75">
      <c r="A162" s="3">
        <f t="shared" si="2"/>
        <v>159</v>
      </c>
      <c r="B162" s="16" t="s">
        <v>267</v>
      </c>
      <c r="C162" s="16" t="s">
        <v>268</v>
      </c>
      <c r="D162" s="16" t="s">
        <v>269</v>
      </c>
    </row>
    <row r="163" spans="1:4" ht="15">
      <c r="A163" s="3">
        <f t="shared" si="2"/>
        <v>160</v>
      </c>
      <c r="B163" s="51" t="s">
        <v>270</v>
      </c>
      <c r="C163" s="9" t="s">
        <v>271</v>
      </c>
      <c r="D163" s="9" t="s">
        <v>272</v>
      </c>
    </row>
    <row r="164" spans="1:4" ht="33.75">
      <c r="A164" s="3">
        <f t="shared" si="2"/>
        <v>161</v>
      </c>
      <c r="B164" s="51"/>
      <c r="C164" s="9" t="s">
        <v>273</v>
      </c>
      <c r="D164" s="9" t="s">
        <v>274</v>
      </c>
    </row>
  </sheetData>
  <sheetProtection/>
  <mergeCells count="38">
    <mergeCell ref="B154:B155"/>
    <mergeCell ref="B163:B164"/>
    <mergeCell ref="B129:B142"/>
    <mergeCell ref="C129:C138"/>
    <mergeCell ref="C139:C141"/>
    <mergeCell ref="B143:B153"/>
    <mergeCell ref="C143:C152"/>
    <mergeCell ref="B115:B124"/>
    <mergeCell ref="C115:C123"/>
    <mergeCell ref="B125:B128"/>
    <mergeCell ref="C126:C127"/>
    <mergeCell ref="B103:B111"/>
    <mergeCell ref="C105:C106"/>
    <mergeCell ref="B112:B114"/>
    <mergeCell ref="C112:C114"/>
    <mergeCell ref="B72:B79"/>
    <mergeCell ref="C72:C79"/>
    <mergeCell ref="B81:B96"/>
    <mergeCell ref="C81:C96"/>
    <mergeCell ref="C57:C59"/>
    <mergeCell ref="D57:D64"/>
    <mergeCell ref="B66:B68"/>
    <mergeCell ref="C66:C68"/>
    <mergeCell ref="D66:D70"/>
    <mergeCell ref="B45:B48"/>
    <mergeCell ref="B49:B52"/>
    <mergeCell ref="B57:B59"/>
    <mergeCell ref="B30:B32"/>
    <mergeCell ref="B36:B40"/>
    <mergeCell ref="C36:C37"/>
    <mergeCell ref="B41:B44"/>
    <mergeCell ref="B20:B22"/>
    <mergeCell ref="B23:B24"/>
    <mergeCell ref="B25:B29"/>
    <mergeCell ref="B7:B10"/>
    <mergeCell ref="C9:C10"/>
    <mergeCell ref="B13:B14"/>
    <mergeCell ref="B15:B18"/>
  </mergeCells>
  <hyperlinks>
    <hyperlink ref="B1" r:id="rId1" display="http://buhgalter911.com/Res/Blanks/Stat/formats/pomilki_cen.xls"/>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mostovenko</cp:lastModifiedBy>
  <dcterms:created xsi:type="dcterms:W3CDTF">2014-06-03T08:28:26Z</dcterms:created>
  <dcterms:modified xsi:type="dcterms:W3CDTF">2014-06-05T06:09:29Z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